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107\ka107 2017\fas\personel\personel başvuru duyuru\"/>
    </mc:Choice>
  </mc:AlternateContent>
  <bookViews>
    <workbookView xWindow="0" yWindow="0" windowWidth="28800" windowHeight="12345"/>
  </bookViews>
  <sheets>
    <sheet name="Ders Verme" sheetId="1" r:id="rId1"/>
    <sheet name="Eğitim Alma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Q4" i="1" l="1"/>
  <c r="Q5" i="1"/>
  <c r="Q6" i="1"/>
  <c r="Q8" i="1"/>
  <c r="Q9" i="1"/>
  <c r="Q10" i="1"/>
  <c r="Q7" i="1"/>
  <c r="Q11" i="1"/>
  <c r="Q12" i="1"/>
  <c r="Q13" i="1"/>
  <c r="Q14" i="1"/>
  <c r="Q3" i="1"/>
</calcChain>
</file>

<file path=xl/sharedStrings.xml><?xml version="1.0" encoding="utf-8"?>
<sst xmlns="http://schemas.openxmlformats.org/spreadsheetml/2006/main" count="222" uniqueCount="95">
  <si>
    <t>Adı&amp;Soyadı</t>
  </si>
  <si>
    <t>Üniversite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</si>
  <si>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</si>
  <si>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</si>
  <si>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</si>
  <si>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</si>
  <si>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</si>
  <si>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</si>
  <si>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</si>
  <si>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</si>
  <si>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Puanı</t>
  </si>
  <si>
    <t>1. Öncelik</t>
  </si>
  <si>
    <t>Sırası</t>
  </si>
  <si>
    <t>Durumu</t>
  </si>
  <si>
    <t>9. Kriter</t>
  </si>
  <si>
    <t>10. Kriter</t>
  </si>
  <si>
    <t>11. Kriter</t>
  </si>
  <si>
    <t>12. Kriter</t>
  </si>
  <si>
    <t>13. Kriter</t>
  </si>
  <si>
    <t>2. Öncelik</t>
  </si>
  <si>
    <t>+8</t>
  </si>
  <si>
    <t>+3</t>
  </si>
  <si>
    <t>20</t>
  </si>
  <si>
    <t>Hüseyin OĞUZ</t>
  </si>
  <si>
    <t>Merve KONYAR</t>
  </si>
  <si>
    <t>Hülya AKKAŞ</t>
  </si>
  <si>
    <t>Taban Puan</t>
  </si>
  <si>
    <t>Günlük hibe-Avro</t>
  </si>
  <si>
    <t>Seyahat hibesi-Avro</t>
  </si>
  <si>
    <t>Toplam hibe-Avro</t>
  </si>
  <si>
    <t>7 günlük hibe-Avro</t>
  </si>
  <si>
    <t>ASİL</t>
  </si>
  <si>
    <t>1.YEDEK</t>
  </si>
  <si>
    <t>2.YEDEK</t>
  </si>
  <si>
    <t>3.YEDEK</t>
  </si>
  <si>
    <t>4.YEDEK</t>
  </si>
  <si>
    <t>9.Kriter</t>
  </si>
  <si>
    <t>10.Kriter</t>
  </si>
  <si>
    <t>12.Kriter</t>
  </si>
  <si>
    <t>Taban Puanı</t>
  </si>
  <si>
    <t>Gülşah DİKMECİ</t>
  </si>
  <si>
    <t>+6</t>
  </si>
  <si>
    <t>-5</t>
  </si>
  <si>
    <t>+7,6</t>
  </si>
  <si>
    <t>+5</t>
  </si>
  <si>
    <t>+4</t>
  </si>
  <si>
    <t>+4,02</t>
  </si>
  <si>
    <t>-9</t>
  </si>
  <si>
    <t>+3,66</t>
  </si>
  <si>
    <t>+10</t>
  </si>
  <si>
    <t>**</t>
  </si>
  <si>
    <t>-18</t>
  </si>
  <si>
    <t>+9</t>
  </si>
  <si>
    <t>Mustafa Emre KANSU</t>
  </si>
  <si>
    <t>Moulay Ismail University</t>
  </si>
  <si>
    <t>+8,04</t>
  </si>
  <si>
    <t>MustafaTUNCER</t>
  </si>
  <si>
    <t>Faculté Polydisciplinaire de Ouarzazate</t>
  </si>
  <si>
    <t>+6,42</t>
  </si>
  <si>
    <t>Eren Evin KILIÇKAYA BOĞ</t>
  </si>
  <si>
    <t>+6,15</t>
  </si>
  <si>
    <t>Abdurrahman ÜNSAL</t>
  </si>
  <si>
    <t>-7</t>
  </si>
  <si>
    <t>+5,22</t>
  </si>
  <si>
    <t>+9,4</t>
  </si>
  <si>
    <t>Cafer ÖZKUL</t>
  </si>
  <si>
    <t>+9,04</t>
  </si>
  <si>
    <t>Muhammed Yunus ŞİŞMAN</t>
  </si>
  <si>
    <t>+4,8</t>
  </si>
  <si>
    <t>Ali Telli</t>
  </si>
  <si>
    <t>5.YEDEK</t>
  </si>
  <si>
    <t>6.YEDEK</t>
  </si>
  <si>
    <t>Oya AŞAN YÜKSEL</t>
  </si>
  <si>
    <t>22</t>
  </si>
  <si>
    <t>7.YEDEK</t>
  </si>
  <si>
    <t>İsmet YÜKSEL</t>
  </si>
  <si>
    <t>+6,6</t>
  </si>
  <si>
    <t>+3,9</t>
  </si>
  <si>
    <t>Recep Uğur ACAR</t>
  </si>
  <si>
    <t>Enes ZENGİN</t>
  </si>
  <si>
    <t>Volkan YAYLA</t>
  </si>
  <si>
    <t>Ali Samet ÖNGEN</t>
  </si>
  <si>
    <t>Moulay Ismail University </t>
  </si>
  <si>
    <t>+4,53</t>
  </si>
  <si>
    <t>32,53</t>
  </si>
  <si>
    <t>+3,36</t>
  </si>
  <si>
    <t>31,36</t>
  </si>
  <si>
    <t>29</t>
  </si>
  <si>
    <t>28</t>
  </si>
  <si>
    <t>24</t>
  </si>
  <si>
    <t>Puan</t>
  </si>
  <si>
    <t>+9,3</t>
  </si>
  <si>
    <t>Rifat TÜRKEL</t>
  </si>
  <si>
    <t>2017 Proje Dönemi Erasmus+ Ortak Ülkelerle Hareketlilik (KA107/Fas) Personel Eğitim Alma Hareketliliği Sonuçları (08.05.2019)</t>
  </si>
  <si>
    <t>2017 Proje Dönemi Erasmus+ Ortak Ülkelerle Hareketlilik (KA107/Fas) Personel Ders Verme Hareketliği Sonuçları (08.05.2019)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</si>
</sst>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₺_-;\-* #,##0.00\ _₺_-;_-* &quot;-&quot;??\ _₺_-;_-@_-"/>
    <numFmt numFmtId="164" formatCode="_-[$€-2]\ * #,##0.00_-;\-[$€-2]\ * #,##0.00_-;_-[$€-2]\ * &quot;-&quot;??_-;_-@_-"/>
    <numFmt numFmtId="165" formatCode="#,##0\ [$€-1];[Red]\-#,##0\ [$€-1]"/>
    <numFmt numFmtId="166" formatCode="[$-41F]0.00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333333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0" borderId="0" xfId="0" applyFill="1"/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1" fontId="4" fillId="2" borderId="2" xfId="1" applyNumberFormat="1" applyFont="1" applyFill="1" applyBorder="1" applyAlignment="1" applyProtection="1">
      <alignment horizontal="center" vertical="center" textRotation="90" wrapText="1"/>
    </xf>
    <xf numFmtId="1" fontId="5" fillId="2" borderId="2" xfId="1" applyNumberFormat="1" applyFont="1" applyFill="1" applyBorder="1" applyAlignment="1" applyProtection="1">
      <alignment horizontal="center" textRotation="90" wrapText="1"/>
    </xf>
    <xf numFmtId="0" fontId="5" fillId="2" borderId="2" xfId="1" applyNumberFormat="1" applyFont="1" applyFill="1" applyBorder="1" applyAlignment="1" applyProtection="1">
      <alignment horizontal="center" textRotation="90" wrapText="1"/>
    </xf>
    <xf numFmtId="164" fontId="5" fillId="2" borderId="2" xfId="1" applyNumberFormat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</xf>
    <xf numFmtId="0" fontId="7" fillId="3" borderId="4" xfId="0" applyFont="1" applyFill="1" applyBorder="1"/>
    <xf numFmtId="0" fontId="8" fillId="3" borderId="4" xfId="0" applyFont="1" applyFill="1" applyBorder="1"/>
    <xf numFmtId="49" fontId="7" fillId="3" borderId="4" xfId="0" applyNumberFormat="1" applyFont="1" applyFill="1" applyBorder="1" applyAlignment="1">
      <alignment horizontal="right"/>
    </xf>
    <xf numFmtId="49" fontId="7" fillId="3" borderId="4" xfId="0" applyNumberFormat="1" applyFont="1" applyFill="1" applyBorder="1"/>
    <xf numFmtId="49" fontId="7" fillId="3" borderId="4" xfId="2" applyNumberFormat="1" applyFont="1" applyFill="1" applyBorder="1"/>
    <xf numFmtId="166" fontId="7" fillId="3" borderId="4" xfId="0" applyNumberFormat="1" applyFont="1" applyFill="1" applyBorder="1" applyAlignment="1">
      <alignment horizontal="right"/>
    </xf>
    <xf numFmtId="0" fontId="9" fillId="3" borderId="4" xfId="0" applyFont="1" applyFill="1" applyBorder="1"/>
    <xf numFmtId="165" fontId="7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right"/>
    </xf>
    <xf numFmtId="0" fontId="6" fillId="3" borderId="4" xfId="0" applyFont="1" applyFill="1" applyBorder="1"/>
    <xf numFmtId="49" fontId="6" fillId="3" borderId="4" xfId="0" applyNumberFormat="1" applyFont="1" applyFill="1" applyBorder="1"/>
    <xf numFmtId="165" fontId="6" fillId="3" borderId="4" xfId="0" applyNumberFormat="1" applyFont="1" applyFill="1" applyBorder="1"/>
    <xf numFmtId="0" fontId="4" fillId="6" borderId="1" xfId="1" applyNumberFormat="1" applyFont="1" applyFill="1" applyBorder="1" applyAlignment="1" applyProtection="1">
      <alignment horizontal="center" vertical="center" wrapText="1"/>
    </xf>
    <xf numFmtId="0" fontId="4" fillId="6" borderId="2" xfId="1" applyNumberFormat="1" applyFont="1" applyFill="1" applyBorder="1" applyAlignment="1" applyProtection="1">
      <alignment horizontal="center" vertical="center" wrapText="1"/>
    </xf>
    <xf numFmtId="1" fontId="4" fillId="6" borderId="2" xfId="1" applyNumberFormat="1" applyFont="1" applyFill="1" applyBorder="1" applyAlignment="1" applyProtection="1">
      <alignment horizontal="center" vertical="center" textRotation="90" wrapText="1"/>
    </xf>
    <xf numFmtId="1" fontId="5" fillId="6" borderId="2" xfId="1" applyNumberFormat="1" applyFont="1" applyFill="1" applyBorder="1" applyAlignment="1" applyProtection="1">
      <alignment horizontal="center" textRotation="90" wrapText="1"/>
    </xf>
    <xf numFmtId="0" fontId="5" fillId="6" borderId="2" xfId="1" applyNumberFormat="1" applyFont="1" applyFill="1" applyBorder="1" applyAlignment="1" applyProtection="1">
      <alignment horizontal="center" textRotation="90" wrapText="1"/>
    </xf>
    <xf numFmtId="164" fontId="5" fillId="6" borderId="2" xfId="1" applyNumberFormat="1" applyFont="1" applyFill="1" applyBorder="1" applyAlignment="1" applyProtection="1">
      <alignment horizontal="center" vertical="center" wrapText="1"/>
    </xf>
    <xf numFmtId="164" fontId="5" fillId="6" borderId="3" xfId="1" applyNumberFormat="1" applyFont="1" applyFill="1" applyBorder="1" applyAlignment="1" applyProtection="1">
      <alignment horizontal="center" vertical="center" wrapText="1"/>
    </xf>
    <xf numFmtId="0" fontId="7" fillId="7" borderId="4" xfId="0" applyFont="1" applyFill="1" applyBorder="1"/>
    <xf numFmtId="49" fontId="7" fillId="7" borderId="4" xfId="0" applyNumberFormat="1" applyFont="1" applyFill="1" applyBorder="1" applyAlignment="1">
      <alignment horizontal="right"/>
    </xf>
    <xf numFmtId="49" fontId="7" fillId="7" borderId="4" xfId="0" applyNumberFormat="1" applyFont="1" applyFill="1" applyBorder="1"/>
    <xf numFmtId="0" fontId="9" fillId="7" borderId="4" xfId="0" applyFont="1" applyFill="1" applyBorder="1"/>
    <xf numFmtId="165" fontId="7" fillId="7" borderId="4" xfId="0" applyNumberFormat="1" applyFont="1" applyFill="1" applyBorder="1"/>
    <xf numFmtId="0" fontId="6" fillId="7" borderId="4" xfId="0" applyFont="1" applyFill="1" applyBorder="1"/>
    <xf numFmtId="49" fontId="6" fillId="7" borderId="4" xfId="0" applyNumberFormat="1" applyFont="1" applyFill="1" applyBorder="1" applyAlignment="1">
      <alignment horizontal="right"/>
    </xf>
    <xf numFmtId="49" fontId="6" fillId="7" borderId="4" xfId="0" applyNumberFormat="1" applyFont="1" applyFill="1" applyBorder="1"/>
    <xf numFmtId="165" fontId="6" fillId="7" borderId="4" xfId="0" applyNumberFormat="1" applyFont="1" applyFill="1" applyBorder="1"/>
    <xf numFmtId="0" fontId="7" fillId="3" borderId="5" xfId="0" applyFont="1" applyFill="1" applyBorder="1"/>
    <xf numFmtId="49" fontId="7" fillId="3" borderId="5" xfId="0" applyNumberFormat="1" applyFont="1" applyFill="1" applyBorder="1"/>
    <xf numFmtId="49" fontId="7" fillId="3" borderId="5" xfId="0" applyNumberFormat="1" applyFont="1" applyFill="1" applyBorder="1" applyAlignment="1">
      <alignment horizontal="right"/>
    </xf>
    <xf numFmtId="0" fontId="9" fillId="3" borderId="5" xfId="0" applyFont="1" applyFill="1" applyBorder="1"/>
    <xf numFmtId="49" fontId="7" fillId="3" borderId="5" xfId="0" applyNumberFormat="1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colors>
    <mruColors>
      <color rgb="FF9999FF"/>
      <color rgb="FF6666FF"/>
      <color rgb="FFF0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14"/>
  <sheetViews>
    <sheetView tabSelected="1" workbookViewId="0">
      <selection activeCell="Z16" sqref="Z16"/>
    </sheetView>
  </sheetViews>
  <sheetFormatPr defaultRowHeight="15" x14ac:dyDescent="0.25"/>
  <cols>
    <col min="1" max="1" width="22" customWidth="1"/>
    <col min="2" max="2" width="32.140625" customWidth="1"/>
    <col min="3" max="3" width="3.42578125" customWidth="1"/>
    <col min="4" max="4" width="2.5703125" customWidth="1"/>
    <col min="5" max="5" width="2.85546875" customWidth="1"/>
    <col min="6" max="6" width="3.140625" customWidth="1"/>
    <col min="7" max="7" width="2.42578125" customWidth="1"/>
    <col min="8" max="8" width="2.5703125" customWidth="1"/>
    <col min="9" max="9" width="2.42578125" customWidth="1"/>
    <col min="10" max="10" width="3.28515625" customWidth="1"/>
    <col min="11" max="11" width="5.140625" customWidth="1"/>
    <col min="12" max="13" width="2.28515625" customWidth="1"/>
    <col min="14" max="14" width="3.7109375" customWidth="1"/>
    <col min="15" max="15" width="2.28515625" customWidth="1"/>
    <col min="16" max="16" width="4.140625" customWidth="1"/>
    <col min="17" max="17" width="5.5703125" customWidth="1"/>
    <col min="18" max="19" width="1.7109375" customWidth="1"/>
    <col min="20" max="20" width="3" customWidth="1"/>
    <col min="21" max="21" width="7.85546875" customWidth="1"/>
    <col min="22" max="22" width="6.28515625" customWidth="1"/>
    <col min="23" max="23" width="6.85546875" bestFit="1" customWidth="1"/>
    <col min="24" max="24" width="6" customWidth="1"/>
    <col min="25" max="25" width="6.7109375" customWidth="1"/>
  </cols>
  <sheetData>
    <row r="1" spans="1:320" ht="37.5" customHeight="1" x14ac:dyDescent="0.25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20" ht="57.75" customHeight="1" x14ac:dyDescent="0.25">
      <c r="A2" s="3" t="s">
        <v>0</v>
      </c>
      <c r="B2" s="4" t="s">
        <v>1</v>
      </c>
      <c r="C2" s="5" t="s">
        <v>26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90</v>
      </c>
      <c r="R2" s="7" t="s">
        <v>11</v>
      </c>
      <c r="S2" s="7" t="s">
        <v>19</v>
      </c>
      <c r="T2" s="7" t="s">
        <v>12</v>
      </c>
      <c r="U2" s="7" t="s">
        <v>13</v>
      </c>
      <c r="V2" s="8" t="s">
        <v>27</v>
      </c>
      <c r="W2" s="8" t="s">
        <v>30</v>
      </c>
      <c r="X2" s="8" t="s">
        <v>28</v>
      </c>
      <c r="Y2" s="9" t="s">
        <v>29</v>
      </c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</row>
    <row r="3" spans="1:320" x14ac:dyDescent="0.25">
      <c r="A3" s="10" t="s">
        <v>53</v>
      </c>
      <c r="B3" s="11" t="s">
        <v>54</v>
      </c>
      <c r="C3" s="12" t="s">
        <v>22</v>
      </c>
      <c r="D3" s="13" t="s">
        <v>44</v>
      </c>
      <c r="E3" s="12"/>
      <c r="F3" s="12"/>
      <c r="G3" s="10"/>
      <c r="H3" s="10"/>
      <c r="I3" s="13" t="s">
        <v>41</v>
      </c>
      <c r="J3" s="12"/>
      <c r="K3" s="13" t="s">
        <v>55</v>
      </c>
      <c r="L3" s="10"/>
      <c r="M3" s="10"/>
      <c r="N3" s="13" t="s">
        <v>45</v>
      </c>
      <c r="O3" s="10"/>
      <c r="P3" s="14"/>
      <c r="Q3" s="15">
        <f t="shared" ref="Q3:Q14" si="0">C3+D3+E3+F3+G3+H3+I3+J3+K3+L3+M3+N3+O3+P3</f>
        <v>43.04</v>
      </c>
      <c r="R3" s="10" t="s">
        <v>50</v>
      </c>
      <c r="S3" s="10" t="s">
        <v>50</v>
      </c>
      <c r="T3" s="10">
        <v>1</v>
      </c>
      <c r="U3" s="16" t="s">
        <v>31</v>
      </c>
      <c r="V3" s="17">
        <v>160</v>
      </c>
      <c r="W3" s="17">
        <v>1120</v>
      </c>
      <c r="X3" s="17">
        <v>530</v>
      </c>
      <c r="Y3" s="17">
        <v>1650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</row>
    <row r="4" spans="1:320" s="1" customFormat="1" x14ac:dyDescent="0.25">
      <c r="A4" s="10" t="s">
        <v>56</v>
      </c>
      <c r="B4" s="11" t="s">
        <v>57</v>
      </c>
      <c r="C4" s="12" t="s">
        <v>22</v>
      </c>
      <c r="D4" s="10"/>
      <c r="E4" s="10"/>
      <c r="F4" s="12"/>
      <c r="G4" s="10"/>
      <c r="H4" s="10"/>
      <c r="I4" s="10"/>
      <c r="J4" s="12"/>
      <c r="K4" s="14" t="s">
        <v>58</v>
      </c>
      <c r="L4" s="10"/>
      <c r="M4" s="10"/>
      <c r="N4" s="13" t="s">
        <v>41</v>
      </c>
      <c r="O4" s="10"/>
      <c r="P4" s="13" t="s">
        <v>20</v>
      </c>
      <c r="Q4" s="15">
        <f t="shared" si="0"/>
        <v>40.42</v>
      </c>
      <c r="R4" s="10" t="s">
        <v>50</v>
      </c>
      <c r="S4" s="10" t="s">
        <v>50</v>
      </c>
      <c r="T4" s="10">
        <v>2</v>
      </c>
      <c r="U4" s="16" t="s">
        <v>31</v>
      </c>
      <c r="V4" s="17">
        <v>160</v>
      </c>
      <c r="W4" s="17">
        <v>1120</v>
      </c>
      <c r="X4" s="17">
        <v>530</v>
      </c>
      <c r="Y4" s="17">
        <v>1650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</row>
    <row r="5" spans="1:320" s="1" customFormat="1" x14ac:dyDescent="0.25">
      <c r="A5" s="38" t="s">
        <v>59</v>
      </c>
      <c r="B5" s="11" t="s">
        <v>54</v>
      </c>
      <c r="C5" s="12" t="s">
        <v>22</v>
      </c>
      <c r="D5" s="39" t="s">
        <v>44</v>
      </c>
      <c r="E5" s="10"/>
      <c r="F5" s="12"/>
      <c r="G5" s="38"/>
      <c r="H5" s="10"/>
      <c r="I5" s="40"/>
      <c r="J5" s="40" t="s">
        <v>21</v>
      </c>
      <c r="K5" s="13" t="s">
        <v>60</v>
      </c>
      <c r="L5" s="41"/>
      <c r="M5" s="41"/>
      <c r="N5" s="39" t="s">
        <v>45</v>
      </c>
      <c r="O5" s="41"/>
      <c r="P5" s="41"/>
      <c r="Q5" s="15">
        <f t="shared" si="0"/>
        <v>38.15</v>
      </c>
      <c r="R5" s="10" t="s">
        <v>50</v>
      </c>
      <c r="S5" s="10" t="s">
        <v>50</v>
      </c>
      <c r="T5" s="10">
        <v>3</v>
      </c>
      <c r="U5" s="16" t="s">
        <v>31</v>
      </c>
      <c r="V5" s="17">
        <v>160</v>
      </c>
      <c r="W5" s="17">
        <v>1120</v>
      </c>
      <c r="X5" s="17">
        <v>530</v>
      </c>
      <c r="Y5" s="17">
        <v>1650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</row>
    <row r="6" spans="1:320" x14ac:dyDescent="0.25">
      <c r="A6" s="38" t="s">
        <v>61</v>
      </c>
      <c r="B6" s="11" t="s">
        <v>57</v>
      </c>
      <c r="C6" s="12" t="s">
        <v>22</v>
      </c>
      <c r="D6" s="38"/>
      <c r="E6" s="12"/>
      <c r="F6" s="12"/>
      <c r="G6" s="39" t="s">
        <v>62</v>
      </c>
      <c r="H6" s="10"/>
      <c r="I6" s="38"/>
      <c r="J6" s="42"/>
      <c r="K6" s="13" t="s">
        <v>63</v>
      </c>
      <c r="L6" s="38"/>
      <c r="M6" s="38"/>
      <c r="N6" s="39" t="s">
        <v>41</v>
      </c>
      <c r="O6" s="38"/>
      <c r="P6" s="39" t="s">
        <v>64</v>
      </c>
      <c r="Q6" s="15">
        <f t="shared" si="0"/>
        <v>33.619999999999997</v>
      </c>
      <c r="R6" s="10" t="s">
        <v>50</v>
      </c>
      <c r="S6" s="10" t="s">
        <v>50</v>
      </c>
      <c r="T6" s="10">
        <v>4</v>
      </c>
      <c r="U6" s="16" t="s">
        <v>31</v>
      </c>
      <c r="V6" s="17">
        <v>160</v>
      </c>
      <c r="W6" s="17">
        <v>1120</v>
      </c>
      <c r="X6" s="17">
        <v>530</v>
      </c>
      <c r="Y6" s="17">
        <v>1650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</row>
    <row r="7" spans="1:320" s="1" customFormat="1" x14ac:dyDescent="0.25">
      <c r="A7" s="10" t="s">
        <v>67</v>
      </c>
      <c r="B7" s="10" t="s">
        <v>54</v>
      </c>
      <c r="C7" s="12" t="s">
        <v>22</v>
      </c>
      <c r="D7" s="10"/>
      <c r="E7" s="10"/>
      <c r="F7" s="12"/>
      <c r="G7" s="10"/>
      <c r="H7" s="13" t="s">
        <v>47</v>
      </c>
      <c r="I7" s="13"/>
      <c r="J7" s="12"/>
      <c r="K7" s="13" t="s">
        <v>68</v>
      </c>
      <c r="L7" s="10"/>
      <c r="M7" s="10"/>
      <c r="N7" s="13" t="s">
        <v>20</v>
      </c>
      <c r="O7" s="10"/>
      <c r="P7" s="13" t="s">
        <v>91</v>
      </c>
      <c r="Q7" s="15">
        <f t="shared" si="0"/>
        <v>33.1</v>
      </c>
      <c r="R7" s="10" t="s">
        <v>50</v>
      </c>
      <c r="S7" s="10" t="s">
        <v>50</v>
      </c>
      <c r="T7" s="10">
        <v>5</v>
      </c>
      <c r="U7" s="16" t="s">
        <v>31</v>
      </c>
      <c r="V7" s="17">
        <v>160</v>
      </c>
      <c r="W7" s="17">
        <v>1120</v>
      </c>
      <c r="X7" s="17">
        <v>530</v>
      </c>
      <c r="Y7" s="17">
        <v>1650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</row>
    <row r="8" spans="1:320" x14ac:dyDescent="0.25">
      <c r="A8" s="19" t="s">
        <v>65</v>
      </c>
      <c r="B8" s="19" t="s">
        <v>57</v>
      </c>
      <c r="C8" s="18" t="s">
        <v>22</v>
      </c>
      <c r="D8" s="20"/>
      <c r="E8" s="19"/>
      <c r="F8" s="18"/>
      <c r="G8" s="19"/>
      <c r="H8" s="19"/>
      <c r="I8" s="19"/>
      <c r="J8" s="18"/>
      <c r="K8" s="20" t="s">
        <v>66</v>
      </c>
      <c r="L8" s="19"/>
      <c r="M8" s="19"/>
      <c r="N8" s="20" t="s">
        <v>45</v>
      </c>
      <c r="O8" s="19"/>
      <c r="P8" s="19"/>
      <c r="Q8" s="15">
        <f t="shared" si="0"/>
        <v>33.04</v>
      </c>
      <c r="R8" s="10" t="s">
        <v>50</v>
      </c>
      <c r="S8" s="10" t="s">
        <v>50</v>
      </c>
      <c r="T8" s="19">
        <v>6</v>
      </c>
      <c r="U8" s="19" t="s">
        <v>32</v>
      </c>
      <c r="V8" s="21"/>
      <c r="W8" s="21"/>
      <c r="X8" s="21"/>
      <c r="Y8" s="21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</row>
    <row r="9" spans="1:320" x14ac:dyDescent="0.25">
      <c r="A9" s="19" t="s">
        <v>23</v>
      </c>
      <c r="B9" s="19" t="s">
        <v>54</v>
      </c>
      <c r="C9" s="18" t="s">
        <v>22</v>
      </c>
      <c r="D9" s="20" t="s">
        <v>44</v>
      </c>
      <c r="E9" s="19"/>
      <c r="F9" s="18"/>
      <c r="G9" s="19"/>
      <c r="H9" s="20"/>
      <c r="I9" s="19"/>
      <c r="J9" s="18"/>
      <c r="K9" s="20"/>
      <c r="L9" s="19"/>
      <c r="M9" s="19"/>
      <c r="N9" s="20" t="s">
        <v>45</v>
      </c>
      <c r="O9" s="19"/>
      <c r="P9" s="19"/>
      <c r="Q9" s="15">
        <f t="shared" si="0"/>
        <v>29</v>
      </c>
      <c r="R9" s="10" t="s">
        <v>50</v>
      </c>
      <c r="S9" s="10" t="s">
        <v>50</v>
      </c>
      <c r="T9" s="19">
        <v>7</v>
      </c>
      <c r="U9" s="19" t="s">
        <v>33</v>
      </c>
      <c r="V9" s="21"/>
      <c r="W9" s="21"/>
      <c r="X9" s="21"/>
      <c r="Y9" s="21"/>
    </row>
    <row r="10" spans="1:320" x14ac:dyDescent="0.25">
      <c r="A10" s="19" t="s">
        <v>24</v>
      </c>
      <c r="B10" s="19" t="s">
        <v>54</v>
      </c>
      <c r="C10" s="18" t="s">
        <v>22</v>
      </c>
      <c r="D10" s="19"/>
      <c r="E10" s="19"/>
      <c r="F10" s="18"/>
      <c r="G10" s="19"/>
      <c r="H10" s="20" t="s">
        <v>47</v>
      </c>
      <c r="I10" s="19"/>
      <c r="J10" s="18"/>
      <c r="K10" s="20" t="s">
        <v>48</v>
      </c>
      <c r="L10" s="19"/>
      <c r="M10" s="19"/>
      <c r="N10" s="20" t="s">
        <v>49</v>
      </c>
      <c r="O10" s="19"/>
      <c r="P10" s="19"/>
      <c r="Q10" s="15">
        <f t="shared" si="0"/>
        <v>24.66</v>
      </c>
      <c r="R10" s="10" t="s">
        <v>50</v>
      </c>
      <c r="S10" s="10" t="s">
        <v>50</v>
      </c>
      <c r="T10" s="19">
        <v>8</v>
      </c>
      <c r="U10" s="19" t="s">
        <v>34</v>
      </c>
      <c r="V10" s="21"/>
      <c r="W10" s="21"/>
      <c r="X10" s="21"/>
      <c r="Y10" s="21"/>
    </row>
    <row r="11" spans="1:320" x14ac:dyDescent="0.25">
      <c r="A11" s="19" t="s">
        <v>69</v>
      </c>
      <c r="B11" s="19" t="s">
        <v>57</v>
      </c>
      <c r="C11" s="18" t="s">
        <v>22</v>
      </c>
      <c r="D11" s="19"/>
      <c r="E11" s="19"/>
      <c r="F11" s="18"/>
      <c r="G11" s="19"/>
      <c r="H11" s="20" t="s">
        <v>47</v>
      </c>
      <c r="I11" s="20"/>
      <c r="J11" s="18"/>
      <c r="K11" s="20" t="s">
        <v>46</v>
      </c>
      <c r="L11" s="19"/>
      <c r="M11" s="19"/>
      <c r="N11" s="19"/>
      <c r="O11" s="19"/>
      <c r="P11" s="20" t="s">
        <v>43</v>
      </c>
      <c r="Q11" s="15">
        <f t="shared" si="0"/>
        <v>22.619999999999997</v>
      </c>
      <c r="R11" s="10" t="s">
        <v>50</v>
      </c>
      <c r="S11" s="10" t="s">
        <v>50</v>
      </c>
      <c r="T11" s="19">
        <v>9</v>
      </c>
      <c r="U11" s="19" t="s">
        <v>35</v>
      </c>
      <c r="V11" s="21"/>
      <c r="W11" s="21"/>
      <c r="X11" s="21"/>
      <c r="Y11" s="21"/>
    </row>
    <row r="12" spans="1:320" x14ac:dyDescent="0.25">
      <c r="A12" s="19" t="s">
        <v>72</v>
      </c>
      <c r="B12" s="19" t="s">
        <v>54</v>
      </c>
      <c r="C12" s="18" t="s">
        <v>22</v>
      </c>
      <c r="D12" s="19"/>
      <c r="E12" s="19"/>
      <c r="F12" s="18" t="s">
        <v>42</v>
      </c>
      <c r="G12" s="20" t="s">
        <v>62</v>
      </c>
      <c r="H12" s="19"/>
      <c r="I12" s="20"/>
      <c r="J12" s="18" t="s">
        <v>21</v>
      </c>
      <c r="K12" s="20" t="s">
        <v>76</v>
      </c>
      <c r="L12" s="19"/>
      <c r="M12" s="19"/>
      <c r="N12" s="20" t="s">
        <v>45</v>
      </c>
      <c r="O12" s="19"/>
      <c r="P12" s="19"/>
      <c r="Q12" s="15">
        <f t="shared" si="0"/>
        <v>21.6</v>
      </c>
      <c r="R12" s="10" t="s">
        <v>50</v>
      </c>
      <c r="S12" s="10" t="s">
        <v>50</v>
      </c>
      <c r="T12" s="19">
        <v>10</v>
      </c>
      <c r="U12" s="19" t="s">
        <v>70</v>
      </c>
      <c r="V12" s="21"/>
      <c r="W12" s="21"/>
      <c r="X12" s="21"/>
      <c r="Y12" s="21"/>
    </row>
    <row r="13" spans="1:320" x14ac:dyDescent="0.25">
      <c r="A13" s="19" t="s">
        <v>25</v>
      </c>
      <c r="B13" s="19" t="s">
        <v>54</v>
      </c>
      <c r="C13" s="18" t="s">
        <v>22</v>
      </c>
      <c r="D13" s="19"/>
      <c r="E13" s="19"/>
      <c r="F13" s="18"/>
      <c r="G13" s="19"/>
      <c r="H13" s="20" t="s">
        <v>47</v>
      </c>
      <c r="I13" s="20"/>
      <c r="J13" s="18"/>
      <c r="K13" s="19"/>
      <c r="L13" s="19"/>
      <c r="M13" s="19"/>
      <c r="N13" s="20" t="s">
        <v>49</v>
      </c>
      <c r="O13" s="19"/>
      <c r="P13" s="19"/>
      <c r="Q13" s="15">
        <f t="shared" si="0"/>
        <v>21</v>
      </c>
      <c r="R13" s="10" t="s">
        <v>50</v>
      </c>
      <c r="S13" s="10" t="s">
        <v>50</v>
      </c>
      <c r="T13" s="19">
        <v>11</v>
      </c>
      <c r="U13" s="19" t="s">
        <v>71</v>
      </c>
      <c r="V13" s="21"/>
      <c r="W13" s="21"/>
      <c r="X13" s="21"/>
      <c r="Y13" s="21"/>
    </row>
    <row r="14" spans="1:320" x14ac:dyDescent="0.25">
      <c r="A14" s="19" t="s">
        <v>75</v>
      </c>
      <c r="B14" s="19" t="s">
        <v>54</v>
      </c>
      <c r="C14" s="18" t="s">
        <v>22</v>
      </c>
      <c r="D14" s="19"/>
      <c r="E14" s="19"/>
      <c r="F14" s="18" t="s">
        <v>42</v>
      </c>
      <c r="G14" s="20" t="s">
        <v>62</v>
      </c>
      <c r="H14" s="19"/>
      <c r="I14" s="20"/>
      <c r="J14" s="18"/>
      <c r="K14" s="20" t="s">
        <v>77</v>
      </c>
      <c r="L14" s="19"/>
      <c r="M14" s="19"/>
      <c r="N14" s="20" t="s">
        <v>45</v>
      </c>
      <c r="O14" s="19"/>
      <c r="P14" s="19"/>
      <c r="Q14" s="15">
        <f t="shared" si="0"/>
        <v>15.9</v>
      </c>
      <c r="R14" s="10" t="s">
        <v>50</v>
      </c>
      <c r="S14" s="10" t="s">
        <v>50</v>
      </c>
      <c r="T14" s="19">
        <v>12</v>
      </c>
      <c r="U14" s="19" t="s">
        <v>74</v>
      </c>
      <c r="V14" s="21"/>
      <c r="W14" s="21"/>
      <c r="X14" s="21"/>
      <c r="Y14" s="21"/>
    </row>
  </sheetData>
  <sortState ref="A3:Y14">
    <sortCondition descending="1" ref="Q3"/>
  </sortState>
  <mergeCells count="1">
    <mergeCell ref="A1:Y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B16" sqref="B16"/>
    </sheetView>
  </sheetViews>
  <sheetFormatPr defaultRowHeight="15" x14ac:dyDescent="0.25"/>
  <cols>
    <col min="1" max="1" width="15" customWidth="1"/>
    <col min="2" max="2" width="32.140625" customWidth="1"/>
    <col min="3" max="3" width="3.85546875" customWidth="1"/>
    <col min="4" max="7" width="2.7109375" customWidth="1"/>
    <col min="8" max="8" width="3.140625" customWidth="1"/>
    <col min="9" max="9" width="3" customWidth="1"/>
    <col min="10" max="10" width="2.7109375" customWidth="1"/>
    <col min="11" max="11" width="5.140625" customWidth="1"/>
    <col min="12" max="15" width="2.7109375" customWidth="1"/>
    <col min="16" max="16" width="3.7109375" customWidth="1"/>
    <col min="17" max="17" width="5.140625" customWidth="1"/>
    <col min="18" max="19" width="1.7109375" customWidth="1"/>
    <col min="20" max="20" width="2.140625" customWidth="1"/>
    <col min="21" max="21" width="7.85546875" customWidth="1"/>
    <col min="22" max="22" width="5.7109375" customWidth="1"/>
    <col min="23" max="23" width="7.7109375" customWidth="1"/>
    <col min="24" max="24" width="7.5703125" customWidth="1"/>
    <col min="25" max="25" width="9.28515625" customWidth="1"/>
  </cols>
  <sheetData>
    <row r="1" spans="1:25" ht="44.25" customHeight="1" x14ac:dyDescent="0.25">
      <c r="A1" s="44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48.75" customHeight="1" x14ac:dyDescent="0.25">
      <c r="A2" s="22" t="s">
        <v>0</v>
      </c>
      <c r="B2" s="23" t="s">
        <v>1</v>
      </c>
      <c r="C2" s="24" t="s">
        <v>39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36</v>
      </c>
      <c r="M2" s="25" t="s">
        <v>37</v>
      </c>
      <c r="N2" s="25" t="s">
        <v>16</v>
      </c>
      <c r="O2" s="25" t="s">
        <v>38</v>
      </c>
      <c r="P2" s="25" t="s">
        <v>18</v>
      </c>
      <c r="Q2" s="25" t="s">
        <v>10</v>
      </c>
      <c r="R2" s="26" t="s">
        <v>11</v>
      </c>
      <c r="S2" s="26" t="s">
        <v>19</v>
      </c>
      <c r="T2" s="26" t="s">
        <v>12</v>
      </c>
      <c r="U2" s="26" t="s">
        <v>13</v>
      </c>
      <c r="V2" s="27" t="s">
        <v>27</v>
      </c>
      <c r="W2" s="27" t="s">
        <v>30</v>
      </c>
      <c r="X2" s="27" t="s">
        <v>28</v>
      </c>
      <c r="Y2" s="28" t="s">
        <v>29</v>
      </c>
    </row>
    <row r="3" spans="1:25" x14ac:dyDescent="0.25">
      <c r="A3" s="29" t="s">
        <v>92</v>
      </c>
      <c r="B3" s="29" t="s">
        <v>54</v>
      </c>
      <c r="C3" s="30" t="s">
        <v>22</v>
      </c>
      <c r="D3" s="31" t="s">
        <v>44</v>
      </c>
      <c r="E3" s="30"/>
      <c r="F3" s="30"/>
      <c r="G3" s="31"/>
      <c r="H3" s="30"/>
      <c r="I3" s="30"/>
      <c r="J3" s="31"/>
      <c r="K3" s="31" t="s">
        <v>83</v>
      </c>
      <c r="L3" s="31"/>
      <c r="M3" s="31"/>
      <c r="N3" s="31"/>
      <c r="O3" s="31" t="s">
        <v>21</v>
      </c>
      <c r="P3" s="30"/>
      <c r="Q3" s="31" t="s">
        <v>84</v>
      </c>
      <c r="R3" s="29" t="s">
        <v>50</v>
      </c>
      <c r="S3" s="29" t="s">
        <v>50</v>
      </c>
      <c r="T3" s="29">
        <v>1</v>
      </c>
      <c r="U3" s="32" t="s">
        <v>31</v>
      </c>
      <c r="V3" s="33">
        <v>160</v>
      </c>
      <c r="W3" s="33">
        <v>1120</v>
      </c>
      <c r="X3" s="33">
        <v>530</v>
      </c>
      <c r="Y3" s="33">
        <v>1650</v>
      </c>
    </row>
    <row r="4" spans="1:25" x14ac:dyDescent="0.25">
      <c r="A4" s="29" t="s">
        <v>78</v>
      </c>
      <c r="B4" s="29" t="s">
        <v>57</v>
      </c>
      <c r="C4" s="30" t="s">
        <v>22</v>
      </c>
      <c r="D4" s="31" t="s">
        <v>44</v>
      </c>
      <c r="E4" s="30"/>
      <c r="F4" s="30"/>
      <c r="G4" s="31"/>
      <c r="H4" s="30"/>
      <c r="I4" s="30"/>
      <c r="J4" s="31"/>
      <c r="K4" s="31" t="s">
        <v>85</v>
      </c>
      <c r="L4" s="31"/>
      <c r="M4" s="31"/>
      <c r="N4" s="31"/>
      <c r="O4" s="31" t="s">
        <v>21</v>
      </c>
      <c r="P4" s="30"/>
      <c r="Q4" s="31" t="s">
        <v>86</v>
      </c>
      <c r="R4" s="29" t="s">
        <v>50</v>
      </c>
      <c r="S4" s="29" t="s">
        <v>50</v>
      </c>
      <c r="T4" s="29">
        <v>2</v>
      </c>
      <c r="U4" s="32" t="s">
        <v>31</v>
      </c>
      <c r="V4" s="33">
        <v>160</v>
      </c>
      <c r="W4" s="33">
        <v>1120</v>
      </c>
      <c r="X4" s="33">
        <v>530</v>
      </c>
      <c r="Y4" s="33">
        <v>1650</v>
      </c>
    </row>
    <row r="5" spans="1:25" x14ac:dyDescent="0.25">
      <c r="A5" s="29" t="s">
        <v>79</v>
      </c>
      <c r="B5" s="29" t="s">
        <v>57</v>
      </c>
      <c r="C5" s="30" t="s">
        <v>22</v>
      </c>
      <c r="D5" s="31"/>
      <c r="E5" s="30"/>
      <c r="F5" s="30"/>
      <c r="G5" s="31"/>
      <c r="H5" s="30"/>
      <c r="I5" s="30"/>
      <c r="J5" s="31" t="s">
        <v>21</v>
      </c>
      <c r="K5" s="31" t="s">
        <v>21</v>
      </c>
      <c r="L5" s="31"/>
      <c r="M5" s="31"/>
      <c r="N5" s="31"/>
      <c r="O5" s="31" t="s">
        <v>21</v>
      </c>
      <c r="P5" s="30"/>
      <c r="Q5" s="31" t="s">
        <v>87</v>
      </c>
      <c r="R5" s="29" t="s">
        <v>50</v>
      </c>
      <c r="S5" s="29" t="s">
        <v>50</v>
      </c>
      <c r="T5" s="29">
        <v>3</v>
      </c>
      <c r="U5" s="32" t="s">
        <v>31</v>
      </c>
      <c r="V5" s="33">
        <v>160</v>
      </c>
      <c r="W5" s="33">
        <v>1120</v>
      </c>
      <c r="X5" s="33">
        <v>530</v>
      </c>
      <c r="Y5" s="33">
        <v>1650</v>
      </c>
    </row>
    <row r="6" spans="1:25" x14ac:dyDescent="0.25">
      <c r="A6" s="29" t="s">
        <v>80</v>
      </c>
      <c r="B6" s="29" t="s">
        <v>57</v>
      </c>
      <c r="C6" s="30" t="s">
        <v>22</v>
      </c>
      <c r="D6" s="31" t="s">
        <v>44</v>
      </c>
      <c r="E6" s="30"/>
      <c r="F6" s="30"/>
      <c r="G6" s="31"/>
      <c r="H6" s="30"/>
      <c r="I6" s="30"/>
      <c r="J6" s="31"/>
      <c r="K6" s="31"/>
      <c r="L6" s="31"/>
      <c r="M6" s="31"/>
      <c r="N6" s="31"/>
      <c r="O6" s="31" t="s">
        <v>21</v>
      </c>
      <c r="P6" s="30"/>
      <c r="Q6" s="31" t="s">
        <v>88</v>
      </c>
      <c r="R6" s="29" t="s">
        <v>50</v>
      </c>
      <c r="S6" s="29" t="s">
        <v>50</v>
      </c>
      <c r="T6" s="29">
        <v>4</v>
      </c>
      <c r="U6" s="32" t="s">
        <v>31</v>
      </c>
      <c r="V6" s="33">
        <v>160</v>
      </c>
      <c r="W6" s="33">
        <v>1120</v>
      </c>
      <c r="X6" s="33">
        <v>530</v>
      </c>
      <c r="Y6" s="33">
        <v>1650</v>
      </c>
    </row>
    <row r="7" spans="1:25" x14ac:dyDescent="0.25">
      <c r="A7" s="29" t="s">
        <v>81</v>
      </c>
      <c r="B7" s="29" t="s">
        <v>57</v>
      </c>
      <c r="C7" s="30" t="s">
        <v>22</v>
      </c>
      <c r="D7" s="31"/>
      <c r="E7" s="30"/>
      <c r="F7" s="30"/>
      <c r="G7" s="31"/>
      <c r="H7" s="30"/>
      <c r="I7" s="30"/>
      <c r="J7" s="31"/>
      <c r="K7" s="31"/>
      <c r="L7" s="31"/>
      <c r="M7" s="31"/>
      <c r="N7" s="31"/>
      <c r="O7" s="31" t="s">
        <v>45</v>
      </c>
      <c r="P7" s="30"/>
      <c r="Q7" s="31" t="s">
        <v>89</v>
      </c>
      <c r="R7" s="29" t="s">
        <v>50</v>
      </c>
      <c r="S7" s="29" t="s">
        <v>50</v>
      </c>
      <c r="T7" s="29">
        <v>5</v>
      </c>
      <c r="U7" s="32" t="s">
        <v>31</v>
      </c>
      <c r="V7" s="33">
        <v>160</v>
      </c>
      <c r="W7" s="33">
        <v>1120</v>
      </c>
      <c r="X7" s="33">
        <v>530</v>
      </c>
      <c r="Y7" s="33">
        <v>1650</v>
      </c>
    </row>
    <row r="8" spans="1:25" x14ac:dyDescent="0.25">
      <c r="A8" s="34" t="s">
        <v>40</v>
      </c>
      <c r="B8" s="34" t="s">
        <v>82</v>
      </c>
      <c r="C8" s="35" t="s">
        <v>22</v>
      </c>
      <c r="D8" s="36"/>
      <c r="E8" s="35"/>
      <c r="F8" s="35"/>
      <c r="G8" s="36"/>
      <c r="H8" s="35" t="s">
        <v>51</v>
      </c>
      <c r="I8" s="35" t="s">
        <v>41</v>
      </c>
      <c r="J8" s="36"/>
      <c r="K8" s="36"/>
      <c r="L8" s="36"/>
      <c r="M8" s="36"/>
      <c r="N8" s="36"/>
      <c r="O8" s="36" t="s">
        <v>44</v>
      </c>
      <c r="P8" s="35" t="s">
        <v>52</v>
      </c>
      <c r="Q8" s="36" t="s">
        <v>73</v>
      </c>
      <c r="R8" s="29" t="s">
        <v>50</v>
      </c>
      <c r="S8" s="29" t="s">
        <v>50</v>
      </c>
      <c r="T8" s="34">
        <v>6</v>
      </c>
      <c r="U8" s="34" t="s">
        <v>32</v>
      </c>
      <c r="V8" s="37"/>
      <c r="W8" s="37"/>
      <c r="X8" s="33"/>
      <c r="Y8" s="33"/>
    </row>
  </sheetData>
  <mergeCells count="1">
    <mergeCell ref="A1:Y1"/>
  </mergeCells>
  <pageMargins left="0.25" right="0.25" top="0.75" bottom="0.75" header="0.3" footer="0.3"/>
  <pageSetup paperSize="9" orientation="landscape" r:id="rId1"/>
  <ignoredErrors>
    <ignoredError sqref="C3: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Verme</vt:lpstr>
      <vt:lpstr>Eğitim Alma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 IRO</dc:creator>
  <cp:lastModifiedBy>Windows Kullanıcısı</cp:lastModifiedBy>
  <cp:lastPrinted>2019-01-03T14:06:13Z</cp:lastPrinted>
  <dcterms:created xsi:type="dcterms:W3CDTF">2016-12-23T14:46:31Z</dcterms:created>
  <dcterms:modified xsi:type="dcterms:W3CDTF">2019-05-08T08:50:10Z</dcterms:modified>
</cp:coreProperties>
</file>