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25"/>
  </bookViews>
  <sheets>
    <sheet name="Sayfa1" sheetId="1" r:id="rId1"/>
  </sheets>
  <definedNames>
    <definedName name="_xlnm._FilterDatabase" localSheetId="0" hidden="1">Sayfa1!$N$11:$N$19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Q12" i="1"/>
  <c r="Q13" i="1"/>
  <c r="Q14" i="1"/>
  <c r="Q11" i="1"/>
</calcChain>
</file>

<file path=xl/sharedStrings.xml><?xml version="1.0" encoding="utf-8"?>
<sst xmlns="http://schemas.openxmlformats.org/spreadsheetml/2006/main" count="142" uniqueCount="90">
  <si>
    <t>DPÜ</t>
  </si>
  <si>
    <t xml:space="preserve">2025-2026 EĞİTİM ÖĞRETİM YILI GÜZ YARIYILI </t>
  </si>
  <si>
    <t>Adayın Bilgileri</t>
  </si>
  <si>
    <t>Başvuru Sonucu ile İlgili Açıklama</t>
  </si>
  <si>
    <t>SN</t>
  </si>
  <si>
    <t>Öğrenci No</t>
  </si>
  <si>
    <t>TC</t>
  </si>
  <si>
    <t>Adı Soyadı</t>
  </si>
  <si>
    <t>Kayıtlı Olduğu Üniversite bilgileri</t>
  </si>
  <si>
    <t>YKS    Puanı</t>
  </si>
  <si>
    <t>Özel Yetenek</t>
  </si>
  <si>
    <t>Puanı</t>
  </si>
  <si>
    <t>AGNO (4’lük)</t>
  </si>
  <si>
    <t>Aday Belge Kontrol*</t>
  </si>
  <si>
    <t>Teslim edildi (+),</t>
  </si>
  <si>
    <t>Teslim Edilmedi (-)</t>
  </si>
  <si>
    <t>Müracaat edilen Birim Bilgileri</t>
  </si>
  <si>
    <t>Değerlendirme Puanı</t>
  </si>
  <si>
    <t>Asil Aday / Yedek Aday</t>
  </si>
  <si>
    <t>Başvuru Sonucu</t>
  </si>
  <si>
    <t>Red/Kabul</t>
  </si>
  <si>
    <t>Üniversite</t>
  </si>
  <si>
    <t>Bölüm/</t>
  </si>
  <si>
    <t>Program İsmi</t>
  </si>
  <si>
    <t>Sınıfı</t>
  </si>
  <si>
    <t>NÖ/</t>
  </si>
  <si>
    <t>İÖ</t>
  </si>
  <si>
    <t>NÖ/İÖ</t>
  </si>
  <si>
    <t>YKS</t>
  </si>
  <si>
    <t>Taban Puan</t>
  </si>
  <si>
    <t xml:space="preserve">Sakarya Uygulamalı </t>
  </si>
  <si>
    <t>Uygulamalı Bilimler</t>
  </si>
  <si>
    <t>Fakülte</t>
  </si>
  <si>
    <t>Finans ve Bankacılık</t>
  </si>
  <si>
    <t>N.Ö</t>
  </si>
  <si>
    <t>+</t>
  </si>
  <si>
    <t>Bilecik Şeyh Edebali</t>
  </si>
  <si>
    <t>2,58</t>
  </si>
  <si>
    <t>Karabük</t>
  </si>
  <si>
    <t>İİBF</t>
  </si>
  <si>
    <t>Siyaset Bilimi ve Kamu Yönetimi</t>
  </si>
  <si>
    <t>Siğortacılık ve Risk Yönetimi</t>
  </si>
  <si>
    <t>Gerede Uygulamalı Bilimler</t>
  </si>
  <si>
    <t>2,87</t>
  </si>
  <si>
    <t>Bolu Abant İzzet Baysal</t>
  </si>
  <si>
    <t>Muhasebe ve Finans Yönetimi</t>
  </si>
  <si>
    <t>Sivas Cumhuriyrt</t>
  </si>
  <si>
    <t>Zara Veysel Dursun UBYO</t>
  </si>
  <si>
    <t>219,37226</t>
  </si>
  <si>
    <t>3,27</t>
  </si>
  <si>
    <t>KÜTAHYA UYGULAMALI BİLİMLER FAKÜLTESİ</t>
  </si>
  <si>
    <t>KURUMLAR ARASI YATAY GEÇİŞ BAŞVURU SONUÇLARI</t>
  </si>
  <si>
    <t>Afyon Kocatepe</t>
  </si>
  <si>
    <t xml:space="preserve">Şereflikoçhisar Uygulamalı Bilimler </t>
  </si>
  <si>
    <t>Ankara Yıldırım Beyazıt</t>
  </si>
  <si>
    <t>2,94</t>
  </si>
  <si>
    <t xml:space="preserve">Üsküdar </t>
  </si>
  <si>
    <t xml:space="preserve">Sağlık Bilimleri </t>
  </si>
  <si>
    <t>Fizik Tedavi ve Rehabilitasyon</t>
  </si>
  <si>
    <t xml:space="preserve">(Yatay Geçiş Yönergesi Madde 5' göre ) RED </t>
  </si>
  <si>
    <t xml:space="preserve">(Yatay Geçiş Yönergesi Madde 7, 4.Bendine göre ) RED </t>
  </si>
  <si>
    <t>KABUL</t>
  </si>
  <si>
    <t xml:space="preserve">Asil </t>
  </si>
  <si>
    <t>Bolvadin MYO</t>
  </si>
  <si>
    <t>Bankacılık Sigortacılık</t>
  </si>
  <si>
    <t>1*********2</t>
  </si>
  <si>
    <t>2*********5</t>
  </si>
  <si>
    <t>2*******9</t>
  </si>
  <si>
    <t>1*******2</t>
  </si>
  <si>
    <t>2********9</t>
  </si>
  <si>
    <t>2********8</t>
  </si>
  <si>
    <t>1********4</t>
  </si>
  <si>
    <t xml:space="preserve"> 2********2</t>
  </si>
  <si>
    <t>2*******4</t>
  </si>
  <si>
    <t>5*********6</t>
  </si>
  <si>
    <t>2*********8</t>
  </si>
  <si>
    <t>1*********0</t>
  </si>
  <si>
    <t>1*********4</t>
  </si>
  <si>
    <t>1*********6</t>
  </si>
  <si>
    <t>3*********0</t>
  </si>
  <si>
    <t>A****a Ç****N</t>
  </si>
  <si>
    <t>R***a D***A</t>
  </si>
  <si>
    <t>G***e K*****I</t>
  </si>
  <si>
    <t>K****t Ö**Ç</t>
  </si>
  <si>
    <t>A**e N*r B***R</t>
  </si>
  <si>
    <t>Ç****ş E***Ç</t>
  </si>
  <si>
    <t>Ü**ü B****k D***N</t>
  </si>
  <si>
    <t>Y**a A****A</t>
  </si>
  <si>
    <t>Yönetim Kurulu Karar No:1</t>
  </si>
  <si>
    <t xml:space="preserve">                    01/08/2025 Tarihli 21 Sayılı Toplantı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</si>
</sst>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49" fontId="4" fillId="0" borderId="19" xfId="0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19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A4" workbookViewId="0">
      <selection activeCell="K28" sqref="K28"/>
    </sheetView>
  </sheetViews>
  <sheetFormatPr defaultRowHeight="15" x14ac:dyDescent="0.25"/>
  <cols>
    <col min="2" max="3" width="10.5703125" customWidth="1"/>
    <col min="4" max="4" width="15.7109375" customWidth="1"/>
    <col min="5" max="5" width="11.28515625" customWidth="1"/>
    <col min="6" max="6" width="11" customWidth="1"/>
    <col min="7" max="7" width="13.42578125" customWidth="1"/>
    <col min="12" max="12" width="12.5703125" customWidth="1"/>
    <col min="13" max="13" width="17.140625" customWidth="1"/>
    <col min="14" max="14" width="10.140625" customWidth="1"/>
    <col min="16" max="16" width="13.42578125" customWidth="1"/>
    <col min="17" max="17" width="10" bestFit="1" customWidth="1"/>
    <col min="19" max="19" width="21.7109375" customWidth="1"/>
  </cols>
  <sheetData>
    <row r="1" spans="1:19" x14ac:dyDescent="0.2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7"/>
    </row>
    <row r="2" spans="1:19" x14ac:dyDescent="0.25">
      <c r="A2" s="38" t="s">
        <v>50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40"/>
    </row>
    <row r="3" spans="1:19" x14ac:dyDescent="0.25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40"/>
    </row>
    <row r="4" spans="1:19" ht="15.75" thickBot="1" x14ac:dyDescent="0.3">
      <c r="A4" s="41" t="s">
        <v>51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3"/>
    </row>
    <row r="5" spans="1:19" ht="15.75" thickBot="1" x14ac:dyDescent="0.3">
      <c r="A5" s="44" t="s">
        <v>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6"/>
      <c r="M5" s="44" t="s">
        <v>3</v>
      </c>
      <c r="N5" s="45"/>
      <c r="O5" s="45"/>
      <c r="P5" s="45"/>
      <c r="Q5" s="45"/>
      <c r="R5" s="45"/>
      <c r="S5" s="46"/>
    </row>
    <row r="6" spans="1:19" x14ac:dyDescent="0.25">
      <c r="A6" s="1"/>
      <c r="B6" s="5"/>
      <c r="C6" s="6"/>
      <c r="D6" s="5"/>
      <c r="E6" s="26" t="s">
        <v>8</v>
      </c>
      <c r="F6" s="27"/>
      <c r="G6" s="27"/>
      <c r="H6" s="27"/>
      <c r="I6" s="28"/>
      <c r="J6" s="9"/>
      <c r="K6" s="6"/>
      <c r="L6" s="32" t="s">
        <v>12</v>
      </c>
      <c r="M6" s="6" t="s">
        <v>13</v>
      </c>
      <c r="N6" s="26" t="s">
        <v>16</v>
      </c>
      <c r="O6" s="27"/>
      <c r="P6" s="28"/>
      <c r="Q6" s="5"/>
      <c r="R6" s="32" t="s">
        <v>18</v>
      </c>
      <c r="S6" s="6" t="s">
        <v>19</v>
      </c>
    </row>
    <row r="7" spans="1:19" ht="21.75" thickBot="1" x14ac:dyDescent="0.3">
      <c r="A7" s="2" t="s">
        <v>4</v>
      </c>
      <c r="B7" s="6" t="s">
        <v>5</v>
      </c>
      <c r="C7" s="6" t="s">
        <v>6</v>
      </c>
      <c r="D7" s="6" t="s">
        <v>7</v>
      </c>
      <c r="E7" s="29"/>
      <c r="F7" s="30"/>
      <c r="G7" s="30"/>
      <c r="H7" s="30"/>
      <c r="I7" s="31"/>
      <c r="J7" s="9" t="s">
        <v>9</v>
      </c>
      <c r="K7" s="6" t="s">
        <v>10</v>
      </c>
      <c r="L7" s="33"/>
      <c r="M7" s="5" t="s">
        <v>14</v>
      </c>
      <c r="N7" s="29"/>
      <c r="O7" s="30"/>
      <c r="P7" s="31"/>
      <c r="Q7" s="5" t="s">
        <v>17</v>
      </c>
      <c r="R7" s="33"/>
      <c r="S7" s="6" t="s">
        <v>20</v>
      </c>
    </row>
    <row r="8" spans="1:19" x14ac:dyDescent="0.25">
      <c r="A8" s="3"/>
      <c r="B8" s="7"/>
      <c r="C8" s="7"/>
      <c r="D8" s="7"/>
      <c r="E8" s="32" t="s">
        <v>21</v>
      </c>
      <c r="F8" s="32" t="s">
        <v>32</v>
      </c>
      <c r="G8" s="6"/>
      <c r="H8" s="5"/>
      <c r="I8" s="5"/>
      <c r="J8" s="10"/>
      <c r="K8" s="6" t="s">
        <v>11</v>
      </c>
      <c r="L8" s="33"/>
      <c r="M8" s="5" t="s">
        <v>15</v>
      </c>
      <c r="N8" s="6" t="s">
        <v>22</v>
      </c>
      <c r="O8" s="32" t="s">
        <v>27</v>
      </c>
      <c r="P8" s="6" t="s">
        <v>28</v>
      </c>
      <c r="Q8" s="7"/>
      <c r="R8" s="33"/>
      <c r="S8" s="7"/>
    </row>
    <row r="9" spans="1:19" ht="21" x14ac:dyDescent="0.25">
      <c r="A9" s="3"/>
      <c r="B9" s="7"/>
      <c r="C9" s="7"/>
      <c r="D9" s="7"/>
      <c r="E9" s="33"/>
      <c r="F9" s="33"/>
      <c r="G9" s="6" t="s">
        <v>22</v>
      </c>
      <c r="H9" s="6" t="s">
        <v>24</v>
      </c>
      <c r="I9" s="6" t="s">
        <v>25</v>
      </c>
      <c r="J9" s="10"/>
      <c r="K9" s="7"/>
      <c r="L9" s="33"/>
      <c r="M9" s="7"/>
      <c r="N9" s="6" t="s">
        <v>23</v>
      </c>
      <c r="O9" s="33"/>
      <c r="P9" s="6" t="s">
        <v>29</v>
      </c>
      <c r="Q9" s="7"/>
      <c r="R9" s="33"/>
      <c r="S9" s="7"/>
    </row>
    <row r="10" spans="1:19" ht="15.75" thickBot="1" x14ac:dyDescent="0.3">
      <c r="A10" s="4"/>
      <c r="B10" s="7"/>
      <c r="C10" s="7"/>
      <c r="D10" s="8"/>
      <c r="E10" s="34"/>
      <c r="F10" s="34"/>
      <c r="G10" s="12" t="s">
        <v>23</v>
      </c>
      <c r="H10" s="8"/>
      <c r="I10" s="12" t="s">
        <v>26</v>
      </c>
      <c r="J10" s="11"/>
      <c r="K10" s="8"/>
      <c r="L10" s="34"/>
      <c r="M10" s="8"/>
      <c r="N10" s="8"/>
      <c r="O10" s="34"/>
      <c r="P10" s="8"/>
      <c r="Q10" s="8"/>
      <c r="R10" s="34"/>
      <c r="S10" s="8"/>
    </row>
    <row r="11" spans="1:19" ht="23.25" thickBot="1" x14ac:dyDescent="0.3">
      <c r="A11" s="13">
        <v>1</v>
      </c>
      <c r="B11" s="20" t="s">
        <v>68</v>
      </c>
      <c r="C11" s="20" t="s">
        <v>66</v>
      </c>
      <c r="D11" s="14" t="s">
        <v>80</v>
      </c>
      <c r="E11" s="14" t="s">
        <v>30</v>
      </c>
      <c r="F11" s="14" t="s">
        <v>31</v>
      </c>
      <c r="G11" s="14" t="s">
        <v>33</v>
      </c>
      <c r="H11" s="16">
        <v>2</v>
      </c>
      <c r="I11" s="16" t="s">
        <v>34</v>
      </c>
      <c r="J11" s="20">
        <v>279.23818</v>
      </c>
      <c r="K11" s="20"/>
      <c r="L11" s="24">
        <v>2.5499999999999998</v>
      </c>
      <c r="M11" s="17" t="s">
        <v>35</v>
      </c>
      <c r="N11" s="15" t="s">
        <v>33</v>
      </c>
      <c r="O11" s="16" t="s">
        <v>34</v>
      </c>
      <c r="P11" s="21">
        <v>244.99555000000001</v>
      </c>
      <c r="Q11" s="23">
        <f>(J11/P11)*50+(L11/4)*50</f>
        <v>88.863418769238862</v>
      </c>
      <c r="R11" s="25" t="s">
        <v>62</v>
      </c>
      <c r="S11" s="14" t="s">
        <v>61</v>
      </c>
    </row>
    <row r="12" spans="1:19" ht="34.5" thickBot="1" x14ac:dyDescent="0.3">
      <c r="A12" s="13">
        <v>6</v>
      </c>
      <c r="B12" s="20" t="s">
        <v>67</v>
      </c>
      <c r="C12" s="20" t="s">
        <v>74</v>
      </c>
      <c r="D12" s="14" t="s">
        <v>81</v>
      </c>
      <c r="E12" s="14" t="s">
        <v>44</v>
      </c>
      <c r="F12" s="14" t="s">
        <v>42</v>
      </c>
      <c r="G12" s="14" t="s">
        <v>33</v>
      </c>
      <c r="H12" s="16">
        <v>2</v>
      </c>
      <c r="I12" s="16" t="s">
        <v>34</v>
      </c>
      <c r="J12" s="20">
        <v>278.91806000000003</v>
      </c>
      <c r="K12" s="20"/>
      <c r="L12" s="24" t="s">
        <v>43</v>
      </c>
      <c r="M12" s="19" t="s">
        <v>35</v>
      </c>
      <c r="N12" s="15" t="s">
        <v>33</v>
      </c>
      <c r="O12" s="16" t="s">
        <v>34</v>
      </c>
      <c r="P12" s="21">
        <v>244.99555000000001</v>
      </c>
      <c r="Q12" s="23">
        <f>(J12/P12)*50+(L12/4)*50</f>
        <v>92.798086970355172</v>
      </c>
      <c r="R12" s="25" t="s">
        <v>62</v>
      </c>
      <c r="S12" s="14" t="s">
        <v>61</v>
      </c>
    </row>
    <row r="13" spans="1:19" ht="32.25" thickBot="1" x14ac:dyDescent="0.3">
      <c r="A13" s="13">
        <v>7</v>
      </c>
      <c r="B13" s="20" t="s">
        <v>69</v>
      </c>
      <c r="C13" s="20" t="s">
        <v>75</v>
      </c>
      <c r="D13" s="14" t="s">
        <v>82</v>
      </c>
      <c r="E13" s="14" t="s">
        <v>46</v>
      </c>
      <c r="F13" s="14" t="s">
        <v>47</v>
      </c>
      <c r="G13" s="14" t="s">
        <v>41</v>
      </c>
      <c r="H13" s="16">
        <v>3</v>
      </c>
      <c r="I13" s="16" t="s">
        <v>34</v>
      </c>
      <c r="J13" s="20" t="s">
        <v>48</v>
      </c>
      <c r="K13" s="20"/>
      <c r="L13" s="24" t="s">
        <v>49</v>
      </c>
      <c r="M13" s="19" t="s">
        <v>35</v>
      </c>
      <c r="N13" s="15" t="s">
        <v>41</v>
      </c>
      <c r="O13" s="16" t="s">
        <v>34</v>
      </c>
      <c r="P13" s="21">
        <v>229.22747000000001</v>
      </c>
      <c r="Q13" s="23">
        <f>(J13/P13)*50+(L13/4)*50</f>
        <v>88.725342718523223</v>
      </c>
      <c r="R13" s="25" t="s">
        <v>62</v>
      </c>
      <c r="S13" s="14" t="s">
        <v>61</v>
      </c>
    </row>
    <row r="14" spans="1:19" ht="34.5" thickBot="1" x14ac:dyDescent="0.3">
      <c r="A14" s="13">
        <v>9</v>
      </c>
      <c r="B14" s="20" t="s">
        <v>70</v>
      </c>
      <c r="C14" s="20" t="s">
        <v>76</v>
      </c>
      <c r="D14" s="14" t="s">
        <v>83</v>
      </c>
      <c r="E14" s="14" t="s">
        <v>54</v>
      </c>
      <c r="F14" s="14" t="s">
        <v>53</v>
      </c>
      <c r="G14" s="14" t="s">
        <v>33</v>
      </c>
      <c r="H14" s="16">
        <v>3</v>
      </c>
      <c r="I14" s="16" t="s">
        <v>34</v>
      </c>
      <c r="J14" s="20">
        <v>278.16897</v>
      </c>
      <c r="K14" s="20"/>
      <c r="L14" s="24" t="s">
        <v>55</v>
      </c>
      <c r="M14" s="19" t="s">
        <v>35</v>
      </c>
      <c r="N14" s="15" t="s">
        <v>33</v>
      </c>
      <c r="O14" s="16" t="s">
        <v>34</v>
      </c>
      <c r="P14" s="21">
        <v>238.46052</v>
      </c>
      <c r="Q14" s="23">
        <f>(J14/P14)*50+(L14/4)*50</f>
        <v>95.07600088266183</v>
      </c>
      <c r="R14" s="25" t="s">
        <v>62</v>
      </c>
      <c r="S14" s="14" t="s">
        <v>61</v>
      </c>
    </row>
    <row r="15" spans="1:19" ht="23.25" thickBot="1" x14ac:dyDescent="0.3">
      <c r="A15" s="13">
        <v>2</v>
      </c>
      <c r="B15" s="20" t="s">
        <v>71</v>
      </c>
      <c r="C15" s="20" t="s">
        <v>77</v>
      </c>
      <c r="D15" s="14" t="s">
        <v>84</v>
      </c>
      <c r="E15" s="14" t="s">
        <v>36</v>
      </c>
      <c r="F15" s="14" t="s">
        <v>31</v>
      </c>
      <c r="G15" s="14" t="s">
        <v>33</v>
      </c>
      <c r="H15" s="16">
        <v>3</v>
      </c>
      <c r="I15" s="16" t="s">
        <v>34</v>
      </c>
      <c r="J15" s="20">
        <v>233.38944000000001</v>
      </c>
      <c r="K15" s="20"/>
      <c r="L15" s="24" t="s">
        <v>37</v>
      </c>
      <c r="M15" s="19" t="s">
        <v>35</v>
      </c>
      <c r="N15" s="15" t="s">
        <v>33</v>
      </c>
      <c r="O15" s="16" t="s">
        <v>34</v>
      </c>
      <c r="P15" s="21">
        <v>238.46052</v>
      </c>
      <c r="Q15" s="23">
        <f>(J15/P15)*50+(L15/4)*50</f>
        <v>81.186704490957254</v>
      </c>
      <c r="R15" s="16"/>
      <c r="S15" s="14" t="s">
        <v>60</v>
      </c>
    </row>
    <row r="16" spans="1:19" ht="23.25" thickBot="1" x14ac:dyDescent="0.3">
      <c r="A16" s="13">
        <v>3</v>
      </c>
      <c r="B16" s="20" t="s">
        <v>72</v>
      </c>
      <c r="C16" s="20" t="s">
        <v>78</v>
      </c>
      <c r="D16" s="14" t="s">
        <v>85</v>
      </c>
      <c r="E16" s="14" t="s">
        <v>38</v>
      </c>
      <c r="F16" s="14" t="s">
        <v>39</v>
      </c>
      <c r="G16" s="14" t="s">
        <v>40</v>
      </c>
      <c r="H16" s="16"/>
      <c r="I16" s="16"/>
      <c r="J16" s="20"/>
      <c r="K16" s="20"/>
      <c r="L16" s="24"/>
      <c r="M16" s="19" t="s">
        <v>35</v>
      </c>
      <c r="N16" s="15" t="s">
        <v>33</v>
      </c>
      <c r="O16" s="16"/>
      <c r="P16" s="21"/>
      <c r="Q16" s="23"/>
      <c r="R16" s="16"/>
      <c r="S16" s="14" t="s">
        <v>59</v>
      </c>
    </row>
    <row r="17" spans="1:19" ht="32.25" thickBot="1" x14ac:dyDescent="0.3">
      <c r="A17" s="13">
        <v>4</v>
      </c>
      <c r="B17" s="20" t="s">
        <v>72</v>
      </c>
      <c r="C17" s="20" t="s">
        <v>78</v>
      </c>
      <c r="D17" s="14" t="s">
        <v>85</v>
      </c>
      <c r="E17" s="14" t="s">
        <v>38</v>
      </c>
      <c r="F17" s="14" t="s">
        <v>39</v>
      </c>
      <c r="G17" s="14" t="s">
        <v>40</v>
      </c>
      <c r="H17" s="16"/>
      <c r="I17" s="16"/>
      <c r="J17" s="20"/>
      <c r="K17" s="20"/>
      <c r="L17" s="24"/>
      <c r="M17" s="19" t="s">
        <v>35</v>
      </c>
      <c r="N17" s="15" t="s">
        <v>45</v>
      </c>
      <c r="O17" s="16"/>
      <c r="P17" s="21"/>
      <c r="Q17" s="23"/>
      <c r="R17" s="16"/>
      <c r="S17" s="14" t="s">
        <v>59</v>
      </c>
    </row>
    <row r="18" spans="1:19" ht="32.25" thickBot="1" x14ac:dyDescent="0.3">
      <c r="A18" s="13">
        <v>5</v>
      </c>
      <c r="B18" s="20" t="s">
        <v>72</v>
      </c>
      <c r="C18" s="20" t="s">
        <v>78</v>
      </c>
      <c r="D18" s="14" t="s">
        <v>85</v>
      </c>
      <c r="E18" s="14" t="s">
        <v>38</v>
      </c>
      <c r="F18" s="14" t="s">
        <v>39</v>
      </c>
      <c r="G18" s="14" t="s">
        <v>40</v>
      </c>
      <c r="H18" s="16"/>
      <c r="I18" s="16"/>
      <c r="J18" s="20"/>
      <c r="K18" s="20"/>
      <c r="L18" s="24"/>
      <c r="M18" s="19" t="s">
        <v>35</v>
      </c>
      <c r="N18" s="15" t="s">
        <v>41</v>
      </c>
      <c r="O18" s="16"/>
      <c r="P18" s="21"/>
      <c r="Q18" s="23"/>
      <c r="R18" s="16"/>
      <c r="S18" s="14" t="s">
        <v>59</v>
      </c>
    </row>
    <row r="19" spans="1:19" ht="23.25" thickBot="1" x14ac:dyDescent="0.3">
      <c r="A19" s="13">
        <v>8</v>
      </c>
      <c r="B19" s="20" t="s">
        <v>73</v>
      </c>
      <c r="C19" s="20" t="s">
        <v>65</v>
      </c>
      <c r="D19" s="14" t="s">
        <v>86</v>
      </c>
      <c r="E19" s="14" t="s">
        <v>52</v>
      </c>
      <c r="F19" s="14" t="s">
        <v>63</v>
      </c>
      <c r="G19" s="14" t="s">
        <v>64</v>
      </c>
      <c r="H19" s="16"/>
      <c r="I19" s="16"/>
      <c r="J19" s="20"/>
      <c r="K19" s="20"/>
      <c r="L19" s="24"/>
      <c r="M19" s="19"/>
      <c r="N19" s="15"/>
      <c r="O19" s="16"/>
      <c r="P19" s="22"/>
      <c r="Q19" s="23"/>
      <c r="R19" s="16"/>
      <c r="S19" s="14" t="s">
        <v>59</v>
      </c>
    </row>
    <row r="20" spans="1:19" ht="23.25" thickBot="1" x14ac:dyDescent="0.3">
      <c r="A20" s="13">
        <v>10</v>
      </c>
      <c r="B20" s="20" t="s">
        <v>67</v>
      </c>
      <c r="C20" s="20" t="s">
        <v>79</v>
      </c>
      <c r="D20" s="14" t="s">
        <v>87</v>
      </c>
      <c r="E20" s="14" t="s">
        <v>56</v>
      </c>
      <c r="F20" s="14" t="s">
        <v>57</v>
      </c>
      <c r="G20" s="14" t="s">
        <v>58</v>
      </c>
      <c r="H20" s="16"/>
      <c r="I20" s="16"/>
      <c r="J20" s="20"/>
      <c r="K20" s="20"/>
      <c r="L20" s="24"/>
      <c r="M20" s="19"/>
      <c r="N20" s="15"/>
      <c r="O20" s="16"/>
      <c r="P20" s="21"/>
      <c r="Q20" s="23"/>
      <c r="R20" s="16"/>
      <c r="S20" s="14" t="s">
        <v>59</v>
      </c>
    </row>
    <row r="21" spans="1:19" x14ac:dyDescent="0.25">
      <c r="A21" s="18"/>
    </row>
    <row r="22" spans="1:19" x14ac:dyDescent="0.25">
      <c r="Q22" s="18" t="s">
        <v>88</v>
      </c>
    </row>
    <row r="23" spans="1:19" x14ac:dyDescent="0.25">
      <c r="P23" s="18" t="s">
        <v>89</v>
      </c>
    </row>
  </sheetData>
  <sortState ref="A11:S24">
    <sortCondition ref="R11"/>
  </sortState>
  <mergeCells count="13">
    <mergeCell ref="A1:S1"/>
    <mergeCell ref="A2:S2"/>
    <mergeCell ref="A3:S3"/>
    <mergeCell ref="A4:S4"/>
    <mergeCell ref="A5:L5"/>
    <mergeCell ref="M5:S5"/>
    <mergeCell ref="E6:I7"/>
    <mergeCell ref="L6:L10"/>
    <mergeCell ref="N6:P7"/>
    <mergeCell ref="R6:R10"/>
    <mergeCell ref="E8:E10"/>
    <mergeCell ref="F8:F10"/>
    <mergeCell ref="O8:O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2025-08-01T06:58:10Z</dcterms:modified>
</cp:coreProperties>
</file>