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ownloads\"/>
    </mc:Choice>
  </mc:AlternateContent>
  <bookViews>
    <workbookView xWindow="0" yWindow="0" windowWidth="28800" windowHeight="12345" activeTab="2"/>
  </bookViews>
  <sheets>
    <sheet name="ARNAVUTLUK" sheetId="1" r:id="rId1"/>
    <sheet name="UKRAYNA" sheetId="2" r:id="rId2"/>
    <sheet name="KENYA" sheetId="3" r:id="rId3"/>
  </sheets>
  <calcPr calcId="162913"/>
  <extLst>
    <ext uri="GoogleSheetsCustomDataVersion2">
      <go:sheetsCustomData xmlns:go="http://customooxmlschemas.google.com/" r:id="rId7" roundtripDataChecksum="xRLXX/mTV1baAvkGdnJAqUEd0OVisI2wpgykw/zCnIY="/>
    </ext>
  </extLst>
</workbook>
</file>

<file path=xl/calcChain.xml><?xml version="1.0" encoding="utf-8"?>
<calcChain xmlns="http://schemas.openxmlformats.org/spreadsheetml/2006/main">
  <c r="T5" i="3" l="1"/>
  <c r="T4" i="3"/>
  <c r="T3" i="3"/>
  <c r="T6" i="2"/>
  <c r="T5" i="2"/>
  <c r="T4" i="2"/>
  <c r="T3" i="2"/>
  <c r="T8" i="1"/>
  <c r="T7" i="1"/>
  <c r="T6" i="1"/>
  <c r="T5" i="1"/>
  <c r="T4" i="1"/>
  <c r="T3" i="1"/>
</calcChain>
</file>

<file path=xl/comments1.xml><?xml version="1.0" encoding="utf-8"?>
<comments xmlns="http://schemas.openxmlformats.org/spreadsheetml/2006/main">
  <authors>
    <author/>
  </authors>
  <commentList>
    <comment ref="N3" authorId="0" shapeId="0">
      <text>
        <r>
          <rPr>
            <sz val="10"/>
            <color rgb="FF000000"/>
            <rFont val="Arial"/>
            <scheme val="minor"/>
          </rPr>
          <t>2022-23 Akademik yılında "Dan Albu (Moldova)"
"Ramin Baxsaliyev (Azerbaycan)" isimli öğrencilere ders vermiştir.
======</t>
        </r>
      </text>
    </comment>
    <comment ref="E7" authorId="0" shapeId="0">
      <text>
        <r>
          <rPr>
            <sz val="10"/>
            <color rgb="FF000000"/>
            <rFont val="Arial"/>
            <scheme val="minor"/>
          </rPr>
          <t>18-24 Aralık 2022 tarihinde Kenya hareketliliği mevcuttur.
======</t>
        </r>
      </text>
    </comment>
    <comment ref="E8" authorId="0" shapeId="0">
      <text>
        <r>
          <rPr>
            <sz val="10"/>
            <color rgb="FF000000"/>
            <rFont val="Arial"/>
            <scheme val="minor"/>
          </rPr>
          <t>18-24 Aralık 2022 tarihinde Kenya hareketliliği mevcuttur.
======</t>
        </r>
      </text>
    </comment>
    <comment ref="F8" authorId="0" shapeId="0">
      <text>
        <r>
          <rPr>
            <sz val="10"/>
            <color rgb="FF000000"/>
            <rFont val="Arial"/>
            <scheme val="minor"/>
          </rPr>
          <t>21-25.03.2022 tarihlerinde Bosna Hersek'e hareketlilik gerçekleştirmiştir.
======</t>
        </r>
      </text>
    </comment>
    <comment ref="U9" authorId="0" shapeId="0">
      <text>
        <r>
          <rPr>
            <sz val="10"/>
            <color rgb="FF000000"/>
            <rFont val="Arial"/>
            <scheme val="minor"/>
          </rPr>
          <t>Karşı kurumda ilgili bölüm bulunmamaktadır.
======</t>
        </r>
      </text>
    </comment>
    <comment ref="U10" authorId="0" shapeId="0">
      <text>
        <r>
          <rPr>
            <sz val="10"/>
            <color rgb="FF000000"/>
            <rFont val="Arial"/>
            <scheme val="minor"/>
          </rPr>
          <t>Karşı kurumda ilgili bölüm bulunmamaktadır.
======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U5" authorId="0" shapeId="0">
      <text>
        <r>
          <rPr>
            <sz val="10"/>
            <color rgb="FF000000"/>
            <rFont val="Arial"/>
            <scheme val="minor"/>
          </rPr>
          <t>KPI'a 1 başvuru olduğu için, artan kontenjan ZSTU'ya kaydırılmıştır.
======</t>
        </r>
      </text>
    </comment>
    <comment ref="D6" authorId="0" shapeId="0">
      <text>
        <r>
          <rPr>
            <sz val="10"/>
            <color rgb="FF000000"/>
            <rFont val="Arial"/>
            <scheme val="minor"/>
          </rPr>
          <t>17-21.06.2024 tarihinde Somali'ye hareketlilik gerçekleştirmiştir.
======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0"/>
            <color rgb="FF000000"/>
            <rFont val="Arial"/>
            <scheme val="minor"/>
          </rPr>
          <t>14-18.03.2022 tarihlerinde Bosna Hersek'e hareketlilik gerçekleştirmiştir.
======</t>
        </r>
      </text>
    </comment>
    <comment ref="D4" authorId="0" shapeId="0">
      <text>
        <r>
          <rPr>
            <sz val="10"/>
            <color rgb="FF000000"/>
            <rFont val="Arial"/>
            <scheme val="minor"/>
          </rPr>
          <t>20.06.2024-02.07.2024 tarihlerinde Malezya'ya hareketlilik gerçekleştirmiştir.
======</t>
        </r>
      </text>
    </comment>
    <comment ref="D5" authorId="0" shapeId="0">
      <text>
        <r>
          <rPr>
            <sz val="10"/>
            <color rgb="FF000000"/>
            <rFont val="Arial"/>
            <scheme val="minor"/>
          </rPr>
          <t>04-14 2024 tarihlerinde Kenya'ya hareketlilik gerçekleştirmiştir.
======</t>
        </r>
      </text>
    </comment>
    <comment ref="E5" authorId="0" shapeId="0">
      <text>
        <r>
          <rPr>
            <sz val="10"/>
            <color rgb="FF000000"/>
            <rFont val="Arial"/>
            <scheme val="minor"/>
          </rPr>
          <t>13-17.03.2023 tarihinde Ürdün'e hareketlilik gerçekleştirmiştir.
======</t>
        </r>
      </text>
    </comment>
    <comment ref="F5" authorId="0" shapeId="0">
      <text>
        <r>
          <rPr>
            <sz val="10"/>
            <color rgb="FF000000"/>
            <rFont val="Arial"/>
            <scheme val="minor"/>
          </rPr>
          <t>20-26.03.2022 tarihinde Bosna Hersek'e hareketlilik gerçekleştirmiştir.
======</t>
        </r>
      </text>
    </comment>
  </commentList>
</comments>
</file>

<file path=xl/sharedStrings.xml><?xml version="1.0" encoding="utf-8"?>
<sst xmlns="http://schemas.openxmlformats.org/spreadsheetml/2006/main" count="153" uniqueCount="49">
  <si>
    <t>Adı-Soyadı</t>
  </si>
  <si>
    <t>Karşı Kurum</t>
  </si>
  <si>
    <t>Başvuru Kriteri: Hareketlilik gerçekleştirilmek istenen yükseköğretim kurumu ile DPÜ arasında, ilgili bölümde geçerli bir ikili anlaşma bulunan ve/veya başvurusu geçerli olan bir akademik veya idari personel ise  (+20)</t>
  </si>
  <si>
    <t>1. Kriter:Aynı yıl içinde görevlendirilmiş ve hareketliliğini tamamlamış ise (-15)</t>
  </si>
  <si>
    <t>2. Kriter: Bir önceki akademik yıl içinde Erasmus+ hibesinden faydalandı ise  (-10)</t>
  </si>
  <si>
    <t>3. Kriter: İki önceki akademik yıl içinde Erasmus+ hibesinden faydalandı ise (-5)</t>
  </si>
  <si>
    <t>4. Kriter: Daha önce Erasmus (+) Personel Hareketliliğinde faydalanmamışsa  (+5)</t>
  </si>
  <si>
    <t>5. Kriter: Daha önce personel hareketliliği (Giden+Gelen) gerçekleştirilmeyen ülke/eğitim kurumu/araştırma merkezi, AR-GE birimi vb. gidilecek ise (Davet mektubunu başvuru anında ibraz etmek koşuluyla) (Erasmus+ Program Ülkeleri Eğitim Alma Hareketlilikleri için) (+5)</t>
  </si>
  <si>
    <t>6. Kriter: Uluslararası İlişkiler Bölüm Koordinatörlük/Yardımcılık görevleri (En az 6 aydır görev yapıyor olmak)  (Bir önceki akademik yıldan itibaren Erasmus+ Gelen-Giden Öğrenci/Personel Hareketliliği olmayan bölümler için)  (+1)</t>
  </si>
  <si>
    <t>7. Kriter: Uluslararası İlişkiler Bölüm Koordinatörlük/Yardımcılık görevleri (En az 6 aydır görev yapıyor olmak)  (Bir önceki akademik yıldan itibaren Erasmus+ Gelen-Giden Öğrenci/Personel Hareketliliği olan bölümler için) (+4)</t>
  </si>
  <si>
    <t>8. Kriter: Engelli personel ise (Belgelendirmek kaydıyla) (+10)</t>
  </si>
  <si>
    <t xml:space="preserve">9. Kriter: Çifte vatandaş olup vatandaşı olunan ülkeye gidilecekse (-2) </t>
  </si>
  <si>
    <t>10. Kriter: Gazi personel ile şehit ve gazi yakını personel ise (Belgelendirmek kaydıyla) (+10)</t>
  </si>
  <si>
    <t xml:space="preserve">11. Kriter: 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 (+2/+4) </t>
  </si>
  <si>
    <t>12: Kriter: İdari personel ise (+2)</t>
  </si>
  <si>
    <t>13. Kriter:Geçerliliği 5 yıl olmak üzere YDO tarafından yapılan ve 10’luk sistem üzerinden verilen İngilizce/Almanca/Fransızca/Rusça/Arapça mülakat puanlarının (MP) %50 si, (+0.5×MP)</t>
  </si>
  <si>
    <t xml:space="preserve">14. Kriter: KPDS, ÜDS, YDS, YÖKDİL, TOEFL sınav puanı </t>
  </si>
  <si>
    <t xml:space="preserve">1. Öncelik: Kütahya Dumlupınar Üniversitesi’nde hizmet süresi daha uzun olan personel üst sırada yer alır. </t>
  </si>
  <si>
    <r>
      <rPr>
        <b/>
        <sz val="10"/>
        <color rgb="FFFFFFFF"/>
        <rFont val="Arial"/>
      </rPr>
      <t>2. Öncelik:</t>
    </r>
    <r>
      <rPr>
        <b/>
        <sz val="10"/>
        <color rgb="FFFFFFFF"/>
        <rFont val="Arial"/>
      </rPr>
      <t xml:space="preserve"> Son iki Akademik Yıl içerisinde bölümünde, personel ve öğrenci hareketliliği toplamı bakımından daha az hareketlilik gerçekleşen personel ise </t>
    </r>
  </si>
  <si>
    <t>PUAN</t>
  </si>
  <si>
    <t>DURUM</t>
  </si>
  <si>
    <t>M***** Ö*****</t>
  </si>
  <si>
    <t>Aleksander Moisiu Durres</t>
  </si>
  <si>
    <t>ASİL</t>
  </si>
  <si>
    <t>E****** Z*******</t>
  </si>
  <si>
    <t>N***** Ş***** E*****</t>
  </si>
  <si>
    <t>YEDEK</t>
  </si>
  <si>
    <t>M***** Y******</t>
  </si>
  <si>
    <t>Ç****** A******</t>
  </si>
  <si>
    <t>S***** S*****</t>
  </si>
  <si>
    <t>**</t>
  </si>
  <si>
    <t>GEÇERSİZ</t>
  </si>
  <si>
    <t>R***** A****</t>
  </si>
  <si>
    <r>
      <rPr>
        <b/>
        <sz val="10"/>
        <color rgb="FFFFFFFF"/>
        <rFont val="Arial"/>
      </rPr>
      <t>2. Öncelik:</t>
    </r>
    <r>
      <rPr>
        <b/>
        <sz val="10"/>
        <color rgb="FFFFFFFF"/>
        <rFont val="Arial"/>
      </rPr>
      <t xml:space="preserve"> Son iki Akademik Yıl içerisinde bölümünde, personel ve öğrenci hareketliliği toplamı bakımından daha az hareketlilik gerçekleşen personel ise </t>
    </r>
  </si>
  <si>
    <t>O*** O*** Y****</t>
  </si>
  <si>
    <t xml:space="preserve">Zhytomyr Polytechnic </t>
  </si>
  <si>
    <t>Ü***** E*****</t>
  </si>
  <si>
    <t>A**** U*****</t>
  </si>
  <si>
    <t>D****** Ö****</t>
  </si>
  <si>
    <t>KPI</t>
  </si>
  <si>
    <r>
      <rPr>
        <b/>
        <sz val="10"/>
        <color rgb="FFFFFFFF"/>
        <rFont val="Arial"/>
      </rPr>
      <t>2. Öncelik:</t>
    </r>
    <r>
      <rPr>
        <b/>
        <sz val="10"/>
        <color rgb="FFFFFFFF"/>
        <rFont val="Arial"/>
      </rPr>
      <t xml:space="preserve"> Son iki Akademik Yıl içerisinde bölümünde, personel ve öğrenci hareketliliği toplamı bakımından daha az hareketlilik gerçekleşen personel ise </t>
    </r>
  </si>
  <si>
    <t>Y***** A****</t>
  </si>
  <si>
    <t>Kenyatta University</t>
  </si>
  <si>
    <t>A***** Ü****</t>
  </si>
  <si>
    <t>H***** M**** S*****</t>
  </si>
  <si>
    <t>E***** A****</t>
  </si>
  <si>
    <t>2022 PROJE YILI ERASMUS+ KA171 PERSONEL DERS VERME HAREKETLİLİĞİ ÖN DEĞERLENDİRME SONUÇLARI (EK ÇAĞRI) (04.09.2024)</t>
  </si>
  <si>
    <t>H**** Ö**** B**** G****</t>
  </si>
  <si>
    <t>2022 PROJE YILI ERASMUS+ KA171 PERSONEL DERS VERME HAREKETLİLİĞİ NİHAİ DEĞERLENDİRME SONUÇLARI (EK ÇAĞRI) (11.09.2024)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</si>
</sst>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sz val="3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  <scheme val="minor"/>
    </font>
    <font>
      <b/>
      <sz val="14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3" fillId="3" borderId="4" xfId="0" applyFont="1" applyFill="1" applyBorder="1"/>
    <xf numFmtId="0" fontId="4" fillId="3" borderId="4" xfId="0" applyFont="1" applyFill="1" applyBorder="1" applyAlignment="1"/>
    <xf numFmtId="0" fontId="5" fillId="3" borderId="4" xfId="0" applyFont="1" applyFill="1" applyBorder="1" applyAlignment="1"/>
    <xf numFmtId="0" fontId="3" fillId="3" borderId="4" xfId="0" applyFont="1" applyFill="1" applyBorder="1" applyAlignment="1">
      <alignment horizontal="right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/>
    <xf numFmtId="0" fontId="3" fillId="4" borderId="4" xfId="0" applyFont="1" applyFill="1" applyBorder="1" applyAlignment="1">
      <alignment wrapText="1"/>
    </xf>
    <xf numFmtId="0" fontId="5" fillId="4" borderId="4" xfId="0" applyFont="1" applyFill="1" applyBorder="1" applyAlignment="1"/>
    <xf numFmtId="0" fontId="3" fillId="4" borderId="4" xfId="0" applyFont="1" applyFill="1" applyBorder="1" applyAlignment="1"/>
    <xf numFmtId="0" fontId="5" fillId="3" borderId="0" xfId="0" applyFont="1" applyFill="1"/>
    <xf numFmtId="0" fontId="3" fillId="0" borderId="0" xfId="0" applyFont="1" applyAlignment="1">
      <alignment wrapText="1"/>
    </xf>
    <xf numFmtId="0" fontId="6" fillId="0" borderId="0" xfId="0" applyFont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/>
    <xf numFmtId="0" fontId="8" fillId="3" borderId="4" xfId="0" applyFont="1" applyFill="1" applyBorder="1" applyAlignment="1">
      <alignment horizontal="right"/>
    </xf>
    <xf numFmtId="0" fontId="9" fillId="3" borderId="4" xfId="0" applyFont="1" applyFill="1" applyBorder="1" applyAlignment="1"/>
    <xf numFmtId="0" fontId="10" fillId="3" borderId="4" xfId="0" applyFont="1" applyFill="1" applyBorder="1" applyAlignment="1"/>
    <xf numFmtId="0" fontId="10" fillId="3" borderId="4" xfId="0" applyFont="1" applyFill="1" applyBorder="1"/>
    <xf numFmtId="0" fontId="7" fillId="3" borderId="4" xfId="0" applyFont="1" applyFill="1" applyBorder="1" applyAlignment="1"/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4" xfId="0" applyFont="1" applyBorder="1" applyAlignment="1"/>
    <xf numFmtId="0" fontId="3" fillId="4" borderId="4" xfId="0" applyFont="1" applyFill="1" applyBorder="1"/>
    <xf numFmtId="0" fontId="5" fillId="4" borderId="4" xfId="0" applyFont="1" applyFill="1" applyBorder="1"/>
    <xf numFmtId="0" fontId="4" fillId="4" borderId="4" xfId="0" applyFont="1" applyFill="1" applyBorder="1" applyAlignment="1"/>
    <xf numFmtId="0" fontId="5" fillId="4" borderId="0" xfId="0" applyFont="1" applyFill="1"/>
    <xf numFmtId="0" fontId="3" fillId="0" borderId="0" xfId="0" applyFont="1"/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997"/>
  <sheetViews>
    <sheetView workbookViewId="0">
      <selection sqref="A1:U1"/>
    </sheetView>
  </sheetViews>
  <sheetFormatPr defaultColWidth="12.5703125" defaultRowHeight="15" customHeight="1" x14ac:dyDescent="0.2"/>
  <cols>
    <col min="1" max="1" width="29.42578125" customWidth="1"/>
    <col min="2" max="2" width="23" customWidth="1"/>
    <col min="4" max="4" width="20.140625" customWidth="1"/>
    <col min="10" max="10" width="20.42578125" customWidth="1"/>
  </cols>
  <sheetData>
    <row r="1" spans="1:29" ht="33.75" customHeight="1" x14ac:dyDescent="0.2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9" ht="378.75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4" t="s">
        <v>19</v>
      </c>
      <c r="U2" s="4" t="s">
        <v>20</v>
      </c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2">
      <c r="A3" s="6" t="s">
        <v>21</v>
      </c>
      <c r="B3" s="7" t="s">
        <v>22</v>
      </c>
      <c r="C3" s="7">
        <v>20</v>
      </c>
      <c r="D3" s="8"/>
      <c r="E3" s="8"/>
      <c r="F3" s="8"/>
      <c r="G3" s="8"/>
      <c r="H3" s="8"/>
      <c r="I3" s="8"/>
      <c r="J3" s="7">
        <v>4</v>
      </c>
      <c r="K3" s="8"/>
      <c r="L3" s="8"/>
      <c r="M3" s="8"/>
      <c r="N3" s="7">
        <v>4</v>
      </c>
      <c r="O3" s="8"/>
      <c r="P3" s="7">
        <v>4.6500000000000004</v>
      </c>
      <c r="Q3" s="7">
        <v>8</v>
      </c>
      <c r="R3" s="8"/>
      <c r="S3" s="8"/>
      <c r="T3" s="8">
        <f>(C3+J3+N3+P3+Q3)</f>
        <v>40.65</v>
      </c>
      <c r="U3" s="9" t="s">
        <v>23</v>
      </c>
    </row>
    <row r="4" spans="1:29" ht="15.75" customHeight="1" x14ac:dyDescent="0.2">
      <c r="A4" s="6" t="s">
        <v>24</v>
      </c>
      <c r="B4" s="7" t="s">
        <v>22</v>
      </c>
      <c r="C4" s="10">
        <v>20</v>
      </c>
      <c r="D4" s="8"/>
      <c r="E4" s="11"/>
      <c r="F4" s="8"/>
      <c r="G4" s="8"/>
      <c r="H4" s="8"/>
      <c r="I4" s="8"/>
      <c r="J4" s="7">
        <v>4</v>
      </c>
      <c r="K4" s="8"/>
      <c r="L4" s="8"/>
      <c r="M4" s="8"/>
      <c r="N4" s="8"/>
      <c r="O4" s="8"/>
      <c r="P4" s="7">
        <v>4.2</v>
      </c>
      <c r="Q4" s="7">
        <v>8</v>
      </c>
      <c r="R4" s="8"/>
      <c r="S4" s="8"/>
      <c r="T4" s="8">
        <f>(C4+J4+P4+Q4)</f>
        <v>36.200000000000003</v>
      </c>
      <c r="U4" s="9" t="s">
        <v>23</v>
      </c>
    </row>
    <row r="5" spans="1:29" ht="15.75" customHeight="1" x14ac:dyDescent="0.2">
      <c r="A5" s="6" t="s">
        <v>25</v>
      </c>
      <c r="B5" s="10" t="s">
        <v>22</v>
      </c>
      <c r="C5" s="10">
        <v>20</v>
      </c>
      <c r="D5" s="12"/>
      <c r="E5" s="12"/>
      <c r="F5" s="12"/>
      <c r="G5" s="10"/>
      <c r="H5" s="12"/>
      <c r="I5" s="12"/>
      <c r="J5" s="12"/>
      <c r="K5" s="12"/>
      <c r="L5" s="12"/>
      <c r="M5" s="12"/>
      <c r="N5" s="12"/>
      <c r="O5" s="12"/>
      <c r="P5" s="10">
        <v>4.75</v>
      </c>
      <c r="Q5" s="10">
        <v>8</v>
      </c>
      <c r="R5" s="12"/>
      <c r="S5" s="13"/>
      <c r="T5" s="13">
        <f>(C5+G5+P5+Q5)</f>
        <v>32.75</v>
      </c>
      <c r="U5" s="14" t="s">
        <v>26</v>
      </c>
    </row>
    <row r="6" spans="1:29" ht="12.75" customHeight="1" x14ac:dyDescent="0.2">
      <c r="A6" s="7" t="s">
        <v>27</v>
      </c>
      <c r="B6" s="7" t="s">
        <v>22</v>
      </c>
      <c r="C6" s="7">
        <v>20</v>
      </c>
      <c r="D6" s="8"/>
      <c r="E6" s="11"/>
      <c r="F6" s="8"/>
      <c r="G6" s="11"/>
      <c r="H6" s="8"/>
      <c r="I6" s="8"/>
      <c r="J6" s="7"/>
      <c r="K6" s="8"/>
      <c r="L6" s="8"/>
      <c r="M6" s="8"/>
      <c r="N6" s="8"/>
      <c r="O6" s="8"/>
      <c r="P6" s="7">
        <v>4</v>
      </c>
      <c r="Q6" s="7">
        <v>8</v>
      </c>
      <c r="R6" s="8"/>
      <c r="S6" s="8"/>
      <c r="T6" s="7">
        <f>(C6+P6+Q6)</f>
        <v>32</v>
      </c>
      <c r="U6" s="14" t="s">
        <v>26</v>
      </c>
    </row>
    <row r="7" spans="1:29" ht="12.75" customHeight="1" x14ac:dyDescent="0.2">
      <c r="A7" s="7" t="s">
        <v>47</v>
      </c>
      <c r="B7" s="7" t="s">
        <v>22</v>
      </c>
      <c r="C7" s="7">
        <v>20</v>
      </c>
      <c r="D7" s="8"/>
      <c r="E7" s="7">
        <v>-10</v>
      </c>
      <c r="F7" s="8"/>
      <c r="G7" s="11"/>
      <c r="H7" s="8"/>
      <c r="I7" s="8"/>
      <c r="J7" s="7"/>
      <c r="K7" s="8"/>
      <c r="L7" s="8"/>
      <c r="M7" s="8"/>
      <c r="N7" s="8"/>
      <c r="O7" s="8"/>
      <c r="P7" s="7"/>
      <c r="Q7" s="7">
        <v>10</v>
      </c>
      <c r="R7" s="8"/>
      <c r="S7" s="8"/>
      <c r="T7" s="7">
        <f>(C7+Q7+E7)</f>
        <v>20</v>
      </c>
      <c r="U7" s="14" t="s">
        <v>26</v>
      </c>
    </row>
    <row r="8" spans="1:29" ht="15.75" customHeight="1" x14ac:dyDescent="0.2">
      <c r="A8" s="7" t="s">
        <v>28</v>
      </c>
      <c r="B8" s="7" t="s">
        <v>22</v>
      </c>
      <c r="C8" s="10">
        <v>20</v>
      </c>
      <c r="D8" s="8"/>
      <c r="E8" s="7">
        <v>-10</v>
      </c>
      <c r="F8" s="7">
        <v>-5</v>
      </c>
      <c r="G8" s="8"/>
      <c r="H8" s="8"/>
      <c r="I8" s="8"/>
      <c r="J8" s="8"/>
      <c r="K8" s="8"/>
      <c r="L8" s="8"/>
      <c r="M8" s="8"/>
      <c r="N8" s="8"/>
      <c r="O8" s="8"/>
      <c r="P8" s="7">
        <v>4.9000000000000004</v>
      </c>
      <c r="Q8" s="7">
        <v>10</v>
      </c>
      <c r="R8" s="8"/>
      <c r="S8" s="8"/>
      <c r="T8" s="8">
        <f>(C8+E8+F8+P8+Q8)</f>
        <v>19.899999999999999</v>
      </c>
      <c r="U8" s="14" t="s">
        <v>26</v>
      </c>
    </row>
    <row r="9" spans="1:29" ht="15.75" customHeight="1" x14ac:dyDescent="0.2">
      <c r="A9" s="15" t="s">
        <v>29</v>
      </c>
      <c r="B9" s="16" t="s">
        <v>22</v>
      </c>
      <c r="C9" s="16">
        <v>20</v>
      </c>
      <c r="D9" s="16" t="s">
        <v>30</v>
      </c>
      <c r="E9" s="16" t="s">
        <v>30</v>
      </c>
      <c r="F9" s="16" t="s">
        <v>30</v>
      </c>
      <c r="G9" s="16" t="s">
        <v>30</v>
      </c>
      <c r="H9" s="16" t="s">
        <v>30</v>
      </c>
      <c r="I9" s="16" t="s">
        <v>30</v>
      </c>
      <c r="J9" s="16" t="s">
        <v>30</v>
      </c>
      <c r="K9" s="16" t="s">
        <v>30</v>
      </c>
      <c r="L9" s="16" t="s">
        <v>30</v>
      </c>
      <c r="M9" s="16" t="s">
        <v>30</v>
      </c>
      <c r="N9" s="16" t="s">
        <v>30</v>
      </c>
      <c r="O9" s="16" t="s">
        <v>30</v>
      </c>
      <c r="P9" s="16" t="s">
        <v>30</v>
      </c>
      <c r="Q9" s="16" t="s">
        <v>30</v>
      </c>
      <c r="R9" s="16" t="s">
        <v>30</v>
      </c>
      <c r="S9" s="16" t="s">
        <v>30</v>
      </c>
      <c r="T9" s="16" t="s">
        <v>30</v>
      </c>
      <c r="U9" s="16" t="s">
        <v>31</v>
      </c>
    </row>
    <row r="10" spans="1:29" ht="15.75" customHeight="1" x14ac:dyDescent="0.2">
      <c r="A10" s="15" t="s">
        <v>32</v>
      </c>
      <c r="B10" s="16" t="s">
        <v>22</v>
      </c>
      <c r="C10" s="16">
        <v>20</v>
      </c>
      <c r="D10" s="17" t="s">
        <v>30</v>
      </c>
      <c r="E10" s="17" t="s">
        <v>30</v>
      </c>
      <c r="F10" s="17" t="s">
        <v>30</v>
      </c>
      <c r="G10" s="17" t="s">
        <v>30</v>
      </c>
      <c r="H10" s="17" t="s">
        <v>30</v>
      </c>
      <c r="I10" s="17" t="s">
        <v>30</v>
      </c>
      <c r="J10" s="17" t="s">
        <v>30</v>
      </c>
      <c r="K10" s="17" t="s">
        <v>30</v>
      </c>
      <c r="L10" s="17" t="s">
        <v>30</v>
      </c>
      <c r="M10" s="17" t="s">
        <v>30</v>
      </c>
      <c r="N10" s="17" t="s">
        <v>30</v>
      </c>
      <c r="O10" s="17" t="s">
        <v>30</v>
      </c>
      <c r="P10" s="17" t="s">
        <v>30</v>
      </c>
      <c r="Q10" s="17" t="s">
        <v>30</v>
      </c>
      <c r="R10" s="17" t="s">
        <v>30</v>
      </c>
      <c r="S10" s="17" t="s">
        <v>30</v>
      </c>
      <c r="T10" s="17" t="s">
        <v>30</v>
      </c>
      <c r="U10" s="16" t="s">
        <v>31</v>
      </c>
      <c r="V10" s="18"/>
      <c r="W10" s="18"/>
      <c r="X10" s="18"/>
      <c r="Y10" s="18"/>
      <c r="Z10" s="18"/>
      <c r="AA10" s="18"/>
      <c r="AB10" s="18"/>
      <c r="AC10" s="18"/>
    </row>
    <row r="11" spans="1:29" ht="15.75" customHeight="1" x14ac:dyDescent="0.2">
      <c r="A11" s="19"/>
    </row>
    <row r="12" spans="1:29" ht="15.75" customHeight="1" x14ac:dyDescent="0.2">
      <c r="A12" s="19"/>
      <c r="P12" s="20"/>
    </row>
    <row r="13" spans="1:29" ht="15.75" customHeight="1" x14ac:dyDescent="0.2">
      <c r="A13" s="19"/>
      <c r="E13" t="s">
        <v>46</v>
      </c>
    </row>
    <row r="14" spans="1:29" ht="15.75" customHeight="1" x14ac:dyDescent="0.2">
      <c r="A14" s="19"/>
    </row>
    <row r="15" spans="1:29" ht="15.75" customHeight="1" x14ac:dyDescent="0.2">
      <c r="A15" s="19"/>
    </row>
    <row r="16" spans="1:29" ht="15.75" customHeight="1" x14ac:dyDescent="0.2">
      <c r="A16" s="19"/>
    </row>
    <row r="17" spans="1:1" ht="15.75" customHeight="1" x14ac:dyDescent="0.2">
      <c r="A17" s="19"/>
    </row>
    <row r="18" spans="1:1" ht="15.75" customHeight="1" x14ac:dyDescent="0.2">
      <c r="A18" s="19"/>
    </row>
    <row r="19" spans="1:1" ht="15.75" customHeight="1" x14ac:dyDescent="0.2">
      <c r="A19" s="19"/>
    </row>
    <row r="20" spans="1:1" ht="15.75" customHeight="1" x14ac:dyDescent="0.2">
      <c r="A20" s="19"/>
    </row>
    <row r="21" spans="1:1" ht="15.75" customHeight="1" x14ac:dyDescent="0.2">
      <c r="A21" s="19"/>
    </row>
    <row r="22" spans="1:1" ht="15.75" customHeight="1" x14ac:dyDescent="0.2">
      <c r="A22" s="19"/>
    </row>
    <row r="23" spans="1:1" ht="15.75" customHeight="1" x14ac:dyDescent="0.2">
      <c r="A23" s="19"/>
    </row>
    <row r="24" spans="1:1" ht="15.75" customHeight="1" x14ac:dyDescent="0.2">
      <c r="A24" s="19"/>
    </row>
    <row r="25" spans="1:1" ht="15.75" customHeight="1" x14ac:dyDescent="0.2">
      <c r="A25" s="19"/>
    </row>
    <row r="26" spans="1:1" ht="15.75" customHeight="1" x14ac:dyDescent="0.2">
      <c r="A26" s="19"/>
    </row>
    <row r="27" spans="1:1" ht="15.75" customHeight="1" x14ac:dyDescent="0.2">
      <c r="A27" s="19"/>
    </row>
    <row r="28" spans="1:1" ht="15.75" customHeight="1" x14ac:dyDescent="0.2">
      <c r="A28" s="19"/>
    </row>
    <row r="29" spans="1:1" ht="15.75" customHeight="1" x14ac:dyDescent="0.2">
      <c r="A29" s="19"/>
    </row>
    <row r="30" spans="1:1" ht="15.75" customHeight="1" x14ac:dyDescent="0.2">
      <c r="A30" s="19"/>
    </row>
    <row r="31" spans="1:1" ht="15.75" customHeight="1" x14ac:dyDescent="0.2">
      <c r="A31" s="19"/>
    </row>
    <row r="32" spans="1:1" ht="15.75" customHeight="1" x14ac:dyDescent="0.2">
      <c r="A32" s="19"/>
    </row>
    <row r="33" spans="1:1" ht="15.75" customHeight="1" x14ac:dyDescent="0.2">
      <c r="A33" s="19"/>
    </row>
    <row r="34" spans="1:1" ht="15.75" customHeight="1" x14ac:dyDescent="0.2">
      <c r="A34" s="19"/>
    </row>
    <row r="35" spans="1:1" ht="15.75" customHeight="1" x14ac:dyDescent="0.2">
      <c r="A35" s="19"/>
    </row>
    <row r="36" spans="1:1" ht="15.75" customHeight="1" x14ac:dyDescent="0.2">
      <c r="A36" s="19"/>
    </row>
    <row r="37" spans="1:1" ht="15.75" customHeight="1" x14ac:dyDescent="0.2">
      <c r="A37" s="19"/>
    </row>
    <row r="38" spans="1:1" ht="15.75" customHeight="1" x14ac:dyDescent="0.2">
      <c r="A38" s="19"/>
    </row>
    <row r="39" spans="1:1" ht="15.75" customHeight="1" x14ac:dyDescent="0.2">
      <c r="A39" s="19"/>
    </row>
    <row r="40" spans="1:1" ht="15.75" customHeight="1" x14ac:dyDescent="0.2">
      <c r="A40" s="19"/>
    </row>
    <row r="41" spans="1:1" ht="15.75" customHeight="1" x14ac:dyDescent="0.2">
      <c r="A41" s="19"/>
    </row>
    <row r="42" spans="1:1" ht="15.75" customHeight="1" x14ac:dyDescent="0.2">
      <c r="A42" s="19"/>
    </row>
    <row r="43" spans="1:1" ht="15.75" customHeight="1" x14ac:dyDescent="0.2">
      <c r="A43" s="19"/>
    </row>
    <row r="44" spans="1:1" ht="15.75" customHeight="1" x14ac:dyDescent="0.2">
      <c r="A44" s="19"/>
    </row>
    <row r="45" spans="1:1" ht="15.75" customHeight="1" x14ac:dyDescent="0.2">
      <c r="A45" s="19"/>
    </row>
    <row r="46" spans="1:1" ht="15.75" customHeight="1" x14ac:dyDescent="0.2">
      <c r="A46" s="19"/>
    </row>
    <row r="47" spans="1:1" ht="15.75" customHeight="1" x14ac:dyDescent="0.2">
      <c r="A47" s="19"/>
    </row>
    <row r="48" spans="1:1" ht="15.75" customHeight="1" x14ac:dyDescent="0.2">
      <c r="A48" s="19"/>
    </row>
    <row r="49" spans="1:1" ht="15.75" customHeight="1" x14ac:dyDescent="0.2">
      <c r="A49" s="19"/>
    </row>
    <row r="50" spans="1:1" ht="15.75" customHeight="1" x14ac:dyDescent="0.2">
      <c r="A50" s="19"/>
    </row>
    <row r="51" spans="1:1" ht="15.75" customHeight="1" x14ac:dyDescent="0.2">
      <c r="A51" s="19"/>
    </row>
    <row r="52" spans="1:1" ht="15.75" customHeight="1" x14ac:dyDescent="0.2">
      <c r="A52" s="19"/>
    </row>
    <row r="53" spans="1:1" ht="15.75" customHeight="1" x14ac:dyDescent="0.2">
      <c r="A53" s="19"/>
    </row>
    <row r="54" spans="1:1" ht="15.75" customHeight="1" x14ac:dyDescent="0.2">
      <c r="A54" s="19"/>
    </row>
    <row r="55" spans="1:1" ht="15.75" customHeight="1" x14ac:dyDescent="0.2">
      <c r="A55" s="19"/>
    </row>
    <row r="56" spans="1:1" ht="15.75" customHeight="1" x14ac:dyDescent="0.2">
      <c r="A56" s="19"/>
    </row>
    <row r="57" spans="1:1" ht="15.75" customHeight="1" x14ac:dyDescent="0.2">
      <c r="A57" s="19"/>
    </row>
    <row r="58" spans="1:1" ht="15.75" customHeight="1" x14ac:dyDescent="0.2">
      <c r="A58" s="19"/>
    </row>
    <row r="59" spans="1:1" ht="15.75" customHeight="1" x14ac:dyDescent="0.2">
      <c r="A59" s="19"/>
    </row>
    <row r="60" spans="1:1" ht="15.75" customHeight="1" x14ac:dyDescent="0.2">
      <c r="A60" s="19"/>
    </row>
    <row r="61" spans="1:1" ht="15.75" customHeight="1" x14ac:dyDescent="0.2">
      <c r="A61" s="19"/>
    </row>
    <row r="62" spans="1:1" ht="15.75" customHeight="1" x14ac:dyDescent="0.2">
      <c r="A62" s="19"/>
    </row>
    <row r="63" spans="1:1" ht="15.75" customHeight="1" x14ac:dyDescent="0.2">
      <c r="A63" s="19"/>
    </row>
    <row r="64" spans="1:1" ht="15.75" customHeight="1" x14ac:dyDescent="0.2">
      <c r="A64" s="19"/>
    </row>
    <row r="65" spans="1:1" ht="15.75" customHeight="1" x14ac:dyDescent="0.2">
      <c r="A65" s="19"/>
    </row>
    <row r="66" spans="1:1" ht="15.75" customHeight="1" x14ac:dyDescent="0.2">
      <c r="A66" s="19"/>
    </row>
    <row r="67" spans="1:1" ht="15.75" customHeight="1" x14ac:dyDescent="0.2">
      <c r="A67" s="19"/>
    </row>
    <row r="68" spans="1:1" ht="15.75" customHeight="1" x14ac:dyDescent="0.2">
      <c r="A68" s="19"/>
    </row>
    <row r="69" spans="1:1" ht="15.75" customHeight="1" x14ac:dyDescent="0.2">
      <c r="A69" s="19"/>
    </row>
    <row r="70" spans="1:1" ht="15.75" customHeight="1" x14ac:dyDescent="0.2">
      <c r="A70" s="19"/>
    </row>
    <row r="71" spans="1:1" ht="15.75" customHeight="1" x14ac:dyDescent="0.2">
      <c r="A71" s="19"/>
    </row>
    <row r="72" spans="1:1" ht="15.75" customHeight="1" x14ac:dyDescent="0.2">
      <c r="A72" s="19"/>
    </row>
    <row r="73" spans="1:1" ht="15.75" customHeight="1" x14ac:dyDescent="0.2">
      <c r="A73" s="19"/>
    </row>
    <row r="74" spans="1:1" ht="15.75" customHeight="1" x14ac:dyDescent="0.2">
      <c r="A74" s="19"/>
    </row>
    <row r="75" spans="1:1" ht="15.75" customHeight="1" x14ac:dyDescent="0.2">
      <c r="A75" s="19"/>
    </row>
    <row r="76" spans="1:1" ht="15.75" customHeight="1" x14ac:dyDescent="0.2">
      <c r="A76" s="19"/>
    </row>
    <row r="77" spans="1:1" ht="15.75" customHeight="1" x14ac:dyDescent="0.2">
      <c r="A77" s="19"/>
    </row>
    <row r="78" spans="1:1" ht="15.75" customHeight="1" x14ac:dyDescent="0.2">
      <c r="A78" s="19"/>
    </row>
    <row r="79" spans="1:1" ht="15.75" customHeight="1" x14ac:dyDescent="0.2">
      <c r="A79" s="19"/>
    </row>
    <row r="80" spans="1:1" ht="15.75" customHeight="1" x14ac:dyDescent="0.2">
      <c r="A80" s="19"/>
    </row>
    <row r="81" spans="1:1" ht="15.75" customHeight="1" x14ac:dyDescent="0.2">
      <c r="A81" s="19"/>
    </row>
    <row r="82" spans="1:1" ht="15.75" customHeight="1" x14ac:dyDescent="0.2">
      <c r="A82" s="19"/>
    </row>
    <row r="83" spans="1:1" ht="15.75" customHeight="1" x14ac:dyDescent="0.2">
      <c r="A83" s="19"/>
    </row>
    <row r="84" spans="1:1" ht="15.75" customHeight="1" x14ac:dyDescent="0.2">
      <c r="A84" s="19"/>
    </row>
    <row r="85" spans="1:1" ht="15.75" customHeight="1" x14ac:dyDescent="0.2">
      <c r="A85" s="19"/>
    </row>
    <row r="86" spans="1:1" ht="15.75" customHeight="1" x14ac:dyDescent="0.2">
      <c r="A86" s="19"/>
    </row>
    <row r="87" spans="1:1" ht="15.75" customHeight="1" x14ac:dyDescent="0.2">
      <c r="A87" s="19"/>
    </row>
    <row r="88" spans="1:1" ht="15.75" customHeight="1" x14ac:dyDescent="0.2">
      <c r="A88" s="19"/>
    </row>
    <row r="89" spans="1:1" ht="15.75" customHeight="1" x14ac:dyDescent="0.2">
      <c r="A89" s="19"/>
    </row>
    <row r="90" spans="1:1" ht="15.75" customHeight="1" x14ac:dyDescent="0.2">
      <c r="A90" s="19"/>
    </row>
    <row r="91" spans="1:1" ht="15.75" customHeight="1" x14ac:dyDescent="0.2">
      <c r="A91" s="19"/>
    </row>
    <row r="92" spans="1:1" ht="15.75" customHeight="1" x14ac:dyDescent="0.2">
      <c r="A92" s="19"/>
    </row>
    <row r="93" spans="1:1" ht="15.75" customHeight="1" x14ac:dyDescent="0.2">
      <c r="A93" s="19"/>
    </row>
    <row r="94" spans="1:1" ht="15.75" customHeight="1" x14ac:dyDescent="0.2">
      <c r="A94" s="19"/>
    </row>
    <row r="95" spans="1:1" ht="15.75" customHeight="1" x14ac:dyDescent="0.2">
      <c r="A95" s="19"/>
    </row>
    <row r="96" spans="1:1" ht="15.75" customHeight="1" x14ac:dyDescent="0.2">
      <c r="A96" s="19"/>
    </row>
    <row r="97" spans="1:1" ht="15.75" customHeight="1" x14ac:dyDescent="0.2">
      <c r="A97" s="19"/>
    </row>
    <row r="98" spans="1:1" ht="15.75" customHeight="1" x14ac:dyDescent="0.2">
      <c r="A98" s="19"/>
    </row>
    <row r="99" spans="1:1" ht="15.75" customHeight="1" x14ac:dyDescent="0.2">
      <c r="A99" s="19"/>
    </row>
    <row r="100" spans="1:1" ht="15.75" customHeight="1" x14ac:dyDescent="0.2">
      <c r="A100" s="19"/>
    </row>
    <row r="101" spans="1:1" ht="15.75" customHeight="1" x14ac:dyDescent="0.2">
      <c r="A101" s="19"/>
    </row>
    <row r="102" spans="1:1" ht="15.75" customHeight="1" x14ac:dyDescent="0.2">
      <c r="A102" s="19"/>
    </row>
    <row r="103" spans="1:1" ht="15.75" customHeight="1" x14ac:dyDescent="0.2">
      <c r="A103" s="19"/>
    </row>
    <row r="104" spans="1:1" ht="15.75" customHeight="1" x14ac:dyDescent="0.2">
      <c r="A104" s="19"/>
    </row>
    <row r="105" spans="1:1" ht="15.75" customHeight="1" x14ac:dyDescent="0.2">
      <c r="A105" s="19"/>
    </row>
    <row r="106" spans="1:1" ht="15.75" customHeight="1" x14ac:dyDescent="0.2">
      <c r="A106" s="19"/>
    </row>
    <row r="107" spans="1:1" ht="15.75" customHeight="1" x14ac:dyDescent="0.2">
      <c r="A107" s="19"/>
    </row>
    <row r="108" spans="1:1" ht="15.75" customHeight="1" x14ac:dyDescent="0.2">
      <c r="A108" s="19"/>
    </row>
    <row r="109" spans="1:1" ht="15.75" customHeight="1" x14ac:dyDescent="0.2">
      <c r="A109" s="19"/>
    </row>
    <row r="110" spans="1:1" ht="15.75" customHeight="1" x14ac:dyDescent="0.2">
      <c r="A110" s="19"/>
    </row>
    <row r="111" spans="1:1" ht="15.75" customHeight="1" x14ac:dyDescent="0.2">
      <c r="A111" s="19"/>
    </row>
    <row r="112" spans="1:1" ht="15.75" customHeight="1" x14ac:dyDescent="0.2">
      <c r="A112" s="19"/>
    </row>
    <row r="113" spans="1:1" ht="15.75" customHeight="1" x14ac:dyDescent="0.2">
      <c r="A113" s="19"/>
    </row>
    <row r="114" spans="1:1" ht="15.75" customHeight="1" x14ac:dyDescent="0.2">
      <c r="A114" s="19"/>
    </row>
    <row r="115" spans="1:1" ht="15.75" customHeight="1" x14ac:dyDescent="0.2">
      <c r="A115" s="19"/>
    </row>
    <row r="116" spans="1:1" ht="15.75" customHeight="1" x14ac:dyDescent="0.2">
      <c r="A116" s="19"/>
    </row>
    <row r="117" spans="1:1" ht="15.75" customHeight="1" x14ac:dyDescent="0.2">
      <c r="A117" s="19"/>
    </row>
    <row r="118" spans="1:1" ht="15.75" customHeight="1" x14ac:dyDescent="0.2">
      <c r="A118" s="19"/>
    </row>
    <row r="119" spans="1:1" ht="15.75" customHeight="1" x14ac:dyDescent="0.2">
      <c r="A119" s="19"/>
    </row>
    <row r="120" spans="1:1" ht="15.75" customHeight="1" x14ac:dyDescent="0.2">
      <c r="A120" s="19"/>
    </row>
    <row r="121" spans="1:1" ht="15.75" customHeight="1" x14ac:dyDescent="0.2">
      <c r="A121" s="19"/>
    </row>
    <row r="122" spans="1:1" ht="15.75" customHeight="1" x14ac:dyDescent="0.2">
      <c r="A122" s="19"/>
    </row>
    <row r="123" spans="1:1" ht="15.75" customHeight="1" x14ac:dyDescent="0.2">
      <c r="A123" s="19"/>
    </row>
    <row r="124" spans="1:1" ht="15.75" customHeight="1" x14ac:dyDescent="0.2">
      <c r="A124" s="19"/>
    </row>
    <row r="125" spans="1:1" ht="15.75" customHeight="1" x14ac:dyDescent="0.2">
      <c r="A125" s="19"/>
    </row>
    <row r="126" spans="1:1" ht="15.75" customHeight="1" x14ac:dyDescent="0.2">
      <c r="A126" s="19"/>
    </row>
    <row r="127" spans="1:1" ht="15.75" customHeight="1" x14ac:dyDescent="0.2">
      <c r="A127" s="19"/>
    </row>
    <row r="128" spans="1:1" ht="15.75" customHeight="1" x14ac:dyDescent="0.2">
      <c r="A128" s="19"/>
    </row>
    <row r="129" spans="1:1" ht="15.75" customHeight="1" x14ac:dyDescent="0.2">
      <c r="A129" s="19"/>
    </row>
    <row r="130" spans="1:1" ht="15.75" customHeight="1" x14ac:dyDescent="0.2">
      <c r="A130" s="19"/>
    </row>
    <row r="131" spans="1:1" ht="15.75" customHeight="1" x14ac:dyDescent="0.2">
      <c r="A131" s="19"/>
    </row>
    <row r="132" spans="1:1" ht="15.75" customHeight="1" x14ac:dyDescent="0.2">
      <c r="A132" s="19"/>
    </row>
    <row r="133" spans="1:1" ht="15.75" customHeight="1" x14ac:dyDescent="0.2">
      <c r="A133" s="19"/>
    </row>
    <row r="134" spans="1:1" ht="15.75" customHeight="1" x14ac:dyDescent="0.2">
      <c r="A134" s="19"/>
    </row>
    <row r="135" spans="1:1" ht="15.75" customHeight="1" x14ac:dyDescent="0.2">
      <c r="A135" s="19"/>
    </row>
    <row r="136" spans="1:1" ht="15.75" customHeight="1" x14ac:dyDescent="0.2">
      <c r="A136" s="19"/>
    </row>
    <row r="137" spans="1:1" ht="15.75" customHeight="1" x14ac:dyDescent="0.2">
      <c r="A137" s="19"/>
    </row>
    <row r="138" spans="1:1" ht="15.75" customHeight="1" x14ac:dyDescent="0.2">
      <c r="A138" s="19"/>
    </row>
    <row r="139" spans="1:1" ht="15.75" customHeight="1" x14ac:dyDescent="0.2">
      <c r="A139" s="19"/>
    </row>
    <row r="140" spans="1:1" ht="15.75" customHeight="1" x14ac:dyDescent="0.2">
      <c r="A140" s="19"/>
    </row>
    <row r="141" spans="1:1" ht="15.75" customHeight="1" x14ac:dyDescent="0.2">
      <c r="A141" s="19"/>
    </row>
    <row r="142" spans="1:1" ht="15.75" customHeight="1" x14ac:dyDescent="0.2">
      <c r="A142" s="19"/>
    </row>
    <row r="143" spans="1:1" ht="15.75" customHeight="1" x14ac:dyDescent="0.2">
      <c r="A143" s="19"/>
    </row>
    <row r="144" spans="1:1" ht="15.75" customHeight="1" x14ac:dyDescent="0.2">
      <c r="A144" s="19"/>
    </row>
    <row r="145" spans="1:1" ht="15.75" customHeight="1" x14ac:dyDescent="0.2">
      <c r="A145" s="19"/>
    </row>
    <row r="146" spans="1:1" ht="15.75" customHeight="1" x14ac:dyDescent="0.2">
      <c r="A146" s="19"/>
    </row>
    <row r="147" spans="1:1" ht="15.75" customHeight="1" x14ac:dyDescent="0.2">
      <c r="A147" s="19"/>
    </row>
    <row r="148" spans="1:1" ht="15.75" customHeight="1" x14ac:dyDescent="0.2">
      <c r="A148" s="19"/>
    </row>
    <row r="149" spans="1:1" ht="15.75" customHeight="1" x14ac:dyDescent="0.2">
      <c r="A149" s="19"/>
    </row>
    <row r="150" spans="1:1" ht="15.75" customHeight="1" x14ac:dyDescent="0.2">
      <c r="A150" s="19"/>
    </row>
    <row r="151" spans="1:1" ht="15.75" customHeight="1" x14ac:dyDescent="0.2">
      <c r="A151" s="19"/>
    </row>
    <row r="152" spans="1:1" ht="15.75" customHeight="1" x14ac:dyDescent="0.2">
      <c r="A152" s="19"/>
    </row>
    <row r="153" spans="1:1" ht="15.75" customHeight="1" x14ac:dyDescent="0.2">
      <c r="A153" s="19"/>
    </row>
    <row r="154" spans="1:1" ht="15.75" customHeight="1" x14ac:dyDescent="0.2">
      <c r="A154" s="19"/>
    </row>
    <row r="155" spans="1:1" ht="15.75" customHeight="1" x14ac:dyDescent="0.2">
      <c r="A155" s="19"/>
    </row>
    <row r="156" spans="1:1" ht="15.75" customHeight="1" x14ac:dyDescent="0.2">
      <c r="A156" s="19"/>
    </row>
    <row r="157" spans="1:1" ht="15.75" customHeight="1" x14ac:dyDescent="0.2">
      <c r="A157" s="19"/>
    </row>
    <row r="158" spans="1:1" ht="15.75" customHeight="1" x14ac:dyDescent="0.2">
      <c r="A158" s="19"/>
    </row>
    <row r="159" spans="1:1" ht="15.75" customHeight="1" x14ac:dyDescent="0.2">
      <c r="A159" s="19"/>
    </row>
    <row r="160" spans="1:1" ht="15.75" customHeight="1" x14ac:dyDescent="0.2">
      <c r="A160" s="19"/>
    </row>
    <row r="161" spans="1:1" ht="15.75" customHeight="1" x14ac:dyDescent="0.2">
      <c r="A161" s="19"/>
    </row>
    <row r="162" spans="1:1" ht="15.75" customHeight="1" x14ac:dyDescent="0.2">
      <c r="A162" s="19"/>
    </row>
    <row r="163" spans="1:1" ht="15.75" customHeight="1" x14ac:dyDescent="0.2">
      <c r="A163" s="19"/>
    </row>
    <row r="164" spans="1:1" ht="15.75" customHeight="1" x14ac:dyDescent="0.2">
      <c r="A164" s="19"/>
    </row>
    <row r="165" spans="1:1" ht="15.75" customHeight="1" x14ac:dyDescent="0.2">
      <c r="A165" s="19"/>
    </row>
    <row r="166" spans="1:1" ht="15.75" customHeight="1" x14ac:dyDescent="0.2">
      <c r="A166" s="19"/>
    </row>
    <row r="167" spans="1:1" ht="15.75" customHeight="1" x14ac:dyDescent="0.2">
      <c r="A167" s="19"/>
    </row>
    <row r="168" spans="1:1" ht="15.75" customHeight="1" x14ac:dyDescent="0.2">
      <c r="A168" s="19"/>
    </row>
    <row r="169" spans="1:1" ht="15.75" customHeight="1" x14ac:dyDescent="0.2">
      <c r="A169" s="19"/>
    </row>
    <row r="170" spans="1:1" ht="15.75" customHeight="1" x14ac:dyDescent="0.2">
      <c r="A170" s="19"/>
    </row>
    <row r="171" spans="1:1" ht="15.75" customHeight="1" x14ac:dyDescent="0.2">
      <c r="A171" s="19"/>
    </row>
    <row r="172" spans="1:1" ht="15.75" customHeight="1" x14ac:dyDescent="0.2">
      <c r="A172" s="19"/>
    </row>
    <row r="173" spans="1:1" ht="15.75" customHeight="1" x14ac:dyDescent="0.2">
      <c r="A173" s="19"/>
    </row>
    <row r="174" spans="1:1" ht="15.75" customHeight="1" x14ac:dyDescent="0.2">
      <c r="A174" s="19"/>
    </row>
    <row r="175" spans="1:1" ht="15.75" customHeight="1" x14ac:dyDescent="0.2">
      <c r="A175" s="19"/>
    </row>
    <row r="176" spans="1:1" ht="15.75" customHeight="1" x14ac:dyDescent="0.2">
      <c r="A176" s="19"/>
    </row>
    <row r="177" spans="1:1" ht="15.75" customHeight="1" x14ac:dyDescent="0.2">
      <c r="A177" s="19"/>
    </row>
    <row r="178" spans="1:1" ht="15.75" customHeight="1" x14ac:dyDescent="0.2">
      <c r="A178" s="19"/>
    </row>
    <row r="179" spans="1:1" ht="15.75" customHeight="1" x14ac:dyDescent="0.2">
      <c r="A179" s="19"/>
    </row>
    <row r="180" spans="1:1" ht="15.75" customHeight="1" x14ac:dyDescent="0.2">
      <c r="A180" s="19"/>
    </row>
    <row r="181" spans="1:1" ht="15.75" customHeight="1" x14ac:dyDescent="0.2">
      <c r="A181" s="19"/>
    </row>
    <row r="182" spans="1:1" ht="15.75" customHeight="1" x14ac:dyDescent="0.2">
      <c r="A182" s="19"/>
    </row>
    <row r="183" spans="1:1" ht="15.75" customHeight="1" x14ac:dyDescent="0.2">
      <c r="A183" s="19"/>
    </row>
    <row r="184" spans="1:1" ht="15.75" customHeight="1" x14ac:dyDescent="0.2">
      <c r="A184" s="19"/>
    </row>
    <row r="185" spans="1:1" ht="15.75" customHeight="1" x14ac:dyDescent="0.2">
      <c r="A185" s="19"/>
    </row>
    <row r="186" spans="1:1" ht="15.75" customHeight="1" x14ac:dyDescent="0.2">
      <c r="A186" s="19"/>
    </row>
    <row r="187" spans="1:1" ht="15.75" customHeight="1" x14ac:dyDescent="0.2">
      <c r="A187" s="19"/>
    </row>
    <row r="188" spans="1:1" ht="15.75" customHeight="1" x14ac:dyDescent="0.2">
      <c r="A188" s="19"/>
    </row>
    <row r="189" spans="1:1" ht="15.75" customHeight="1" x14ac:dyDescent="0.2">
      <c r="A189" s="19"/>
    </row>
    <row r="190" spans="1:1" ht="15.75" customHeight="1" x14ac:dyDescent="0.2">
      <c r="A190" s="19"/>
    </row>
    <row r="191" spans="1:1" ht="15.75" customHeight="1" x14ac:dyDescent="0.2">
      <c r="A191" s="19"/>
    </row>
    <row r="192" spans="1:1" ht="15.75" customHeight="1" x14ac:dyDescent="0.2">
      <c r="A192" s="19"/>
    </row>
    <row r="193" spans="1:1" ht="15.75" customHeight="1" x14ac:dyDescent="0.2">
      <c r="A193" s="19"/>
    </row>
    <row r="194" spans="1:1" ht="15.75" customHeight="1" x14ac:dyDescent="0.2">
      <c r="A194" s="19"/>
    </row>
    <row r="195" spans="1:1" ht="15.75" customHeight="1" x14ac:dyDescent="0.2">
      <c r="A195" s="19"/>
    </row>
    <row r="196" spans="1:1" ht="15.75" customHeight="1" x14ac:dyDescent="0.2">
      <c r="A196" s="19"/>
    </row>
    <row r="197" spans="1:1" ht="15.75" customHeight="1" x14ac:dyDescent="0.2">
      <c r="A197" s="19"/>
    </row>
    <row r="198" spans="1:1" ht="15.75" customHeight="1" x14ac:dyDescent="0.2">
      <c r="A198" s="19"/>
    </row>
    <row r="199" spans="1:1" ht="15.75" customHeight="1" x14ac:dyDescent="0.2">
      <c r="A199" s="19"/>
    </row>
    <row r="200" spans="1:1" ht="15.75" customHeight="1" x14ac:dyDescent="0.2">
      <c r="A200" s="19"/>
    </row>
    <row r="201" spans="1:1" ht="15.75" customHeight="1" x14ac:dyDescent="0.2">
      <c r="A201" s="19"/>
    </row>
    <row r="202" spans="1:1" ht="15.75" customHeight="1" x14ac:dyDescent="0.2">
      <c r="A202" s="19"/>
    </row>
    <row r="203" spans="1:1" ht="15.75" customHeight="1" x14ac:dyDescent="0.2">
      <c r="A203" s="19"/>
    </row>
    <row r="204" spans="1:1" ht="15.75" customHeight="1" x14ac:dyDescent="0.2">
      <c r="A204" s="19"/>
    </row>
    <row r="205" spans="1:1" ht="15.75" customHeight="1" x14ac:dyDescent="0.2">
      <c r="A205" s="19"/>
    </row>
    <row r="206" spans="1:1" ht="15.75" customHeight="1" x14ac:dyDescent="0.2">
      <c r="A206" s="19"/>
    </row>
    <row r="207" spans="1:1" ht="15.75" customHeight="1" x14ac:dyDescent="0.2">
      <c r="A207" s="19"/>
    </row>
    <row r="208" spans="1:1" ht="15.75" customHeight="1" x14ac:dyDescent="0.2">
      <c r="A208" s="19"/>
    </row>
    <row r="209" spans="1:1" ht="15.75" customHeight="1" x14ac:dyDescent="0.2">
      <c r="A209" s="19"/>
    </row>
    <row r="210" spans="1:1" ht="15.75" customHeight="1" x14ac:dyDescent="0.2">
      <c r="A210" s="19"/>
    </row>
    <row r="211" spans="1:1" ht="15.75" customHeight="1" x14ac:dyDescent="0.2">
      <c r="A211" s="19"/>
    </row>
    <row r="212" spans="1:1" ht="15.75" customHeight="1" x14ac:dyDescent="0.2">
      <c r="A212" s="19"/>
    </row>
    <row r="213" spans="1:1" ht="15.75" customHeight="1" x14ac:dyDescent="0.2">
      <c r="A213" s="19"/>
    </row>
    <row r="214" spans="1:1" ht="15.75" customHeight="1" x14ac:dyDescent="0.2">
      <c r="A214" s="19"/>
    </row>
    <row r="215" spans="1:1" ht="15.75" customHeight="1" x14ac:dyDescent="0.2">
      <c r="A215" s="19"/>
    </row>
    <row r="216" spans="1:1" ht="15.75" customHeight="1" x14ac:dyDescent="0.2">
      <c r="A216" s="19"/>
    </row>
    <row r="217" spans="1:1" ht="15.75" customHeight="1" x14ac:dyDescent="0.2">
      <c r="A217" s="19"/>
    </row>
    <row r="218" spans="1:1" ht="15.75" customHeight="1" x14ac:dyDescent="0.2"/>
    <row r="219" spans="1:1" ht="15.75" customHeight="1" x14ac:dyDescent="0.2"/>
    <row r="220" spans="1:1" ht="15.75" customHeight="1" x14ac:dyDescent="0.2"/>
    <row r="221" spans="1:1" ht="15.75" customHeight="1" x14ac:dyDescent="0.2"/>
    <row r="222" spans="1:1" ht="15.75" customHeight="1" x14ac:dyDescent="0.2"/>
    <row r="223" spans="1:1" ht="15.75" customHeight="1" x14ac:dyDescent="0.2"/>
    <row r="224" spans="1: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A1:U1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999"/>
  <sheetViews>
    <sheetView workbookViewId="0">
      <selection sqref="A1:U1"/>
    </sheetView>
  </sheetViews>
  <sheetFormatPr defaultColWidth="12.5703125" defaultRowHeight="15" customHeight="1" x14ac:dyDescent="0.2"/>
  <cols>
    <col min="1" max="2" width="18.85546875" customWidth="1"/>
  </cols>
  <sheetData>
    <row r="1" spans="1:29" ht="39" customHeight="1" x14ac:dyDescent="0.2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9" ht="356.25" customHeight="1" x14ac:dyDescent="0.2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1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22" t="s">
        <v>10</v>
      </c>
      <c r="L2" s="22" t="s">
        <v>11</v>
      </c>
      <c r="M2" s="22" t="s">
        <v>12</v>
      </c>
      <c r="N2" s="23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33</v>
      </c>
      <c r="T2" s="24" t="s">
        <v>19</v>
      </c>
      <c r="U2" s="24" t="s">
        <v>20</v>
      </c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2">
      <c r="A3" s="7" t="s">
        <v>34</v>
      </c>
      <c r="B3" s="7" t="s">
        <v>35</v>
      </c>
      <c r="C3" s="7">
        <v>20</v>
      </c>
      <c r="D3" s="8"/>
      <c r="E3" s="25"/>
      <c r="F3" s="8"/>
      <c r="G3" s="8"/>
      <c r="H3" s="8"/>
      <c r="I3" s="8"/>
      <c r="J3" s="7"/>
      <c r="K3" s="8"/>
      <c r="L3" s="8"/>
      <c r="M3" s="8"/>
      <c r="N3" s="8"/>
      <c r="O3" s="8"/>
      <c r="P3" s="26">
        <v>4.55</v>
      </c>
      <c r="Q3" s="26">
        <v>6</v>
      </c>
      <c r="R3" s="8"/>
      <c r="S3" s="8"/>
      <c r="T3" s="8">
        <f>(C3+P3+Q3)</f>
        <v>30.55</v>
      </c>
      <c r="U3" s="27" t="s">
        <v>23</v>
      </c>
    </row>
    <row r="4" spans="1:29" ht="15.75" customHeight="1" x14ac:dyDescent="0.2">
      <c r="A4" s="10" t="s">
        <v>36</v>
      </c>
      <c r="B4" s="10" t="s">
        <v>35</v>
      </c>
      <c r="C4" s="10">
        <v>20</v>
      </c>
      <c r="D4" s="12"/>
      <c r="E4" s="12"/>
      <c r="F4" s="12"/>
      <c r="G4" s="12"/>
      <c r="H4" s="8"/>
      <c r="I4" s="8"/>
      <c r="J4" s="8"/>
      <c r="K4" s="8"/>
      <c r="L4" s="8"/>
      <c r="M4" s="8"/>
      <c r="N4" s="8"/>
      <c r="O4" s="8"/>
      <c r="P4" s="7">
        <v>4</v>
      </c>
      <c r="Q4" s="7">
        <v>4.3499999999999996</v>
      </c>
      <c r="R4" s="8"/>
      <c r="S4" s="8"/>
      <c r="T4" s="8">
        <f>(C3+P4+Q4)</f>
        <v>28.35</v>
      </c>
      <c r="U4" s="27" t="s">
        <v>23</v>
      </c>
    </row>
    <row r="5" spans="1:29" ht="15.75" customHeight="1" x14ac:dyDescent="0.2">
      <c r="A5" s="28" t="s">
        <v>37</v>
      </c>
      <c r="B5" s="28" t="s">
        <v>35</v>
      </c>
      <c r="C5" s="28">
        <v>20</v>
      </c>
      <c r="D5" s="29"/>
      <c r="E5" s="29"/>
      <c r="F5" s="29"/>
      <c r="G5" s="29"/>
      <c r="H5" s="25"/>
      <c r="I5" s="25"/>
      <c r="J5" s="25"/>
      <c r="K5" s="25"/>
      <c r="L5" s="25"/>
      <c r="M5" s="25"/>
      <c r="N5" s="25"/>
      <c r="O5" s="25"/>
      <c r="P5" s="30"/>
      <c r="Q5" s="30">
        <v>4</v>
      </c>
      <c r="R5" s="25"/>
      <c r="S5" s="25"/>
      <c r="T5" s="25">
        <f>(C5+Q5)</f>
        <v>24</v>
      </c>
      <c r="U5" s="27" t="s">
        <v>23</v>
      </c>
    </row>
    <row r="6" spans="1:29" ht="15.75" customHeight="1" x14ac:dyDescent="0.2">
      <c r="A6" s="7" t="s">
        <v>38</v>
      </c>
      <c r="B6" s="7" t="s">
        <v>39</v>
      </c>
      <c r="C6" s="7">
        <v>20</v>
      </c>
      <c r="D6" s="7">
        <v>-15</v>
      </c>
      <c r="E6" s="25"/>
      <c r="F6" s="8"/>
      <c r="G6" s="8"/>
      <c r="H6" s="8"/>
      <c r="I6" s="8"/>
      <c r="J6" s="8"/>
      <c r="K6" s="8"/>
      <c r="L6" s="8"/>
      <c r="M6" s="8"/>
      <c r="N6" s="8"/>
      <c r="O6" s="8"/>
      <c r="P6" s="26">
        <v>4.1500000000000004</v>
      </c>
      <c r="Q6" s="26">
        <v>6</v>
      </c>
      <c r="R6" s="8"/>
      <c r="S6" s="8"/>
      <c r="T6" s="8">
        <f>(C6+D6+P6+Q6)</f>
        <v>15.15</v>
      </c>
      <c r="U6" s="27" t="s">
        <v>23</v>
      </c>
    </row>
    <row r="7" spans="1:29" ht="15.75" customHeight="1" x14ac:dyDescent="0.2"/>
    <row r="8" spans="1:29" ht="15.75" customHeight="1" x14ac:dyDescent="0.2"/>
    <row r="9" spans="1:29" ht="15.75" customHeight="1" x14ac:dyDescent="0.2"/>
    <row r="10" spans="1:29" ht="15.75" customHeight="1" x14ac:dyDescent="0.2"/>
    <row r="11" spans="1:29" ht="15.75" customHeight="1" x14ac:dyDescent="0.2"/>
    <row r="12" spans="1:29" ht="15.75" customHeight="1" x14ac:dyDescent="0.2"/>
    <row r="13" spans="1:29" ht="15.75" customHeight="1" x14ac:dyDescent="0.2"/>
    <row r="14" spans="1:29" ht="15.75" customHeight="1" x14ac:dyDescent="0.2"/>
    <row r="15" spans="1:29" ht="15.75" customHeight="1" x14ac:dyDescent="0.2"/>
    <row r="16" spans="1:2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A1:U1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tabSelected="1" workbookViewId="0">
      <selection activeCell="J10" sqref="J10"/>
    </sheetView>
  </sheetViews>
  <sheetFormatPr defaultColWidth="12.5703125" defaultRowHeight="15" customHeight="1" x14ac:dyDescent="0.2"/>
  <cols>
    <col min="1" max="1" width="23.7109375" customWidth="1"/>
    <col min="2" max="2" width="17.85546875" customWidth="1"/>
    <col min="3" max="3" width="16.28515625" customWidth="1"/>
  </cols>
  <sheetData>
    <row r="1" spans="1:29" ht="24" customHeight="1" x14ac:dyDescent="0.2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9" ht="357" customHeight="1" x14ac:dyDescent="0.2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1" t="s">
        <v>5</v>
      </c>
      <c r="G2" s="32" t="s">
        <v>6</v>
      </c>
      <c r="H2" s="32" t="s">
        <v>7</v>
      </c>
      <c r="I2" s="32" t="s">
        <v>8</v>
      </c>
      <c r="J2" s="33" t="s">
        <v>9</v>
      </c>
      <c r="K2" s="32" t="s">
        <v>10</v>
      </c>
      <c r="L2" s="32" t="s">
        <v>11</v>
      </c>
      <c r="M2" s="32" t="s">
        <v>12</v>
      </c>
      <c r="N2" s="33" t="s">
        <v>13</v>
      </c>
      <c r="O2" s="32" t="s">
        <v>14</v>
      </c>
      <c r="P2" s="32" t="s">
        <v>15</v>
      </c>
      <c r="Q2" s="32" t="s">
        <v>16</v>
      </c>
      <c r="R2" s="32" t="s">
        <v>17</v>
      </c>
      <c r="S2" s="32" t="s">
        <v>40</v>
      </c>
      <c r="T2" s="34" t="s">
        <v>19</v>
      </c>
      <c r="U2" s="35" t="s">
        <v>20</v>
      </c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2">
      <c r="A3" s="14" t="s">
        <v>41</v>
      </c>
      <c r="B3" s="7" t="s">
        <v>42</v>
      </c>
      <c r="C3" s="14">
        <v>20</v>
      </c>
      <c r="D3" s="13"/>
      <c r="E3" s="36"/>
      <c r="F3" s="37">
        <v>-5</v>
      </c>
      <c r="G3" s="36"/>
      <c r="H3" s="36"/>
      <c r="I3" s="36"/>
      <c r="J3" s="36"/>
      <c r="K3" s="36"/>
      <c r="L3" s="36"/>
      <c r="M3" s="36"/>
      <c r="N3" s="36"/>
      <c r="O3" s="36"/>
      <c r="P3" s="37">
        <v>4.2</v>
      </c>
      <c r="Q3" s="37">
        <v>10</v>
      </c>
      <c r="R3" s="36"/>
      <c r="S3" s="13"/>
      <c r="T3" s="13">
        <f>(C3+F3+P3+Q3)</f>
        <v>29.2</v>
      </c>
      <c r="U3" s="9" t="s">
        <v>23</v>
      </c>
    </row>
    <row r="4" spans="1:29" ht="15.75" customHeight="1" x14ac:dyDescent="0.2">
      <c r="A4" s="10" t="s">
        <v>43</v>
      </c>
      <c r="B4" s="7" t="s">
        <v>42</v>
      </c>
      <c r="C4" s="10">
        <v>20</v>
      </c>
      <c r="D4" s="10">
        <v>-15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">
        <v>4.5999999999999996</v>
      </c>
      <c r="Q4" s="7">
        <v>8</v>
      </c>
      <c r="R4" s="8"/>
      <c r="S4" s="12"/>
      <c r="T4" s="12">
        <f>(C4+D4+P4+Q4)</f>
        <v>17.600000000000001</v>
      </c>
      <c r="U4" s="9" t="s">
        <v>23</v>
      </c>
    </row>
    <row r="5" spans="1:29" ht="15.75" customHeight="1" x14ac:dyDescent="0.2">
      <c r="A5" s="7" t="s">
        <v>44</v>
      </c>
      <c r="B5" s="7" t="s">
        <v>42</v>
      </c>
      <c r="C5" s="30">
        <v>20</v>
      </c>
      <c r="D5" s="30">
        <v>-15</v>
      </c>
      <c r="E5" s="7">
        <v>-10</v>
      </c>
      <c r="F5" s="7">
        <v>-5</v>
      </c>
      <c r="G5" s="8"/>
      <c r="H5" s="8"/>
      <c r="I5" s="8"/>
      <c r="J5" s="7">
        <v>4</v>
      </c>
      <c r="K5" s="8"/>
      <c r="L5" s="8"/>
      <c r="M5" s="8"/>
      <c r="N5" s="8"/>
      <c r="O5" s="8"/>
      <c r="P5" s="7">
        <v>4.25</v>
      </c>
      <c r="Q5" s="7">
        <v>8</v>
      </c>
      <c r="R5" s="8"/>
      <c r="S5" s="25"/>
      <c r="T5" s="25">
        <f>(C5+D5+E5+F5+P5+J5+Q5)</f>
        <v>6.25</v>
      </c>
      <c r="U5" s="9" t="s">
        <v>23</v>
      </c>
    </row>
    <row r="6" spans="1:29" ht="15.75" customHeight="1" x14ac:dyDescent="0.2">
      <c r="A6" s="16" t="s">
        <v>45</v>
      </c>
      <c r="B6" s="17" t="s">
        <v>42</v>
      </c>
      <c r="C6" s="16">
        <v>20</v>
      </c>
      <c r="D6" s="16" t="s">
        <v>30</v>
      </c>
      <c r="E6" s="17" t="s">
        <v>30</v>
      </c>
      <c r="F6" s="17" t="s">
        <v>30</v>
      </c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16" t="s">
        <v>30</v>
      </c>
      <c r="U6" s="40" t="s">
        <v>31</v>
      </c>
      <c r="V6" s="41"/>
      <c r="W6" s="41"/>
      <c r="X6" s="41"/>
      <c r="Y6" s="41"/>
      <c r="Z6" s="41"/>
      <c r="AA6" s="41"/>
      <c r="AB6" s="41"/>
      <c r="AC6" s="41"/>
    </row>
    <row r="7" spans="1:29" ht="15.75" customHeight="1" x14ac:dyDescent="0.2"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29" ht="15.75" customHeight="1" x14ac:dyDescent="0.2"/>
    <row r="9" spans="1:29" ht="15.75" customHeight="1" x14ac:dyDescent="0.2"/>
    <row r="10" spans="1:29" ht="15.75" customHeight="1" x14ac:dyDescent="0.2"/>
    <row r="11" spans="1:29" ht="15.75" customHeight="1" x14ac:dyDescent="0.2"/>
    <row r="12" spans="1:29" ht="15.75" customHeight="1" x14ac:dyDescent="0.2"/>
    <row r="13" spans="1:29" ht="15.75" customHeight="1" x14ac:dyDescent="0.2"/>
    <row r="14" spans="1:29" ht="15.75" customHeight="1" x14ac:dyDescent="0.2"/>
    <row r="15" spans="1:29" ht="15.75" customHeight="1" x14ac:dyDescent="0.2"/>
    <row r="16" spans="1:2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U1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ARNAVUTLUK</vt:lpstr>
      <vt:lpstr>UKRAYNA</vt:lpstr>
      <vt:lpstr>KENYA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Windows Kullanıcısı</cp:lastModifiedBy>
  <dcterms:created xsi:type="dcterms:W3CDTF">2023-10-26T19:46:42Z</dcterms:created>
  <dcterms:modified xsi:type="dcterms:W3CDTF">2024-09-11T05:43:50Z</dcterms:modified>
</cp:coreProperties>
</file>