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tor\Downloads\"/>
    </mc:Choice>
  </mc:AlternateContent>
  <bookViews>
    <workbookView xWindow="0" yWindow="0" windowWidth="19200" windowHeight="6108"/>
  </bookViews>
  <sheets>
    <sheet name="MOLDOVA" sheetId="1" r:id="rId1"/>
    <sheet name="GÜRCİSTAN" sheetId="3" r:id="rId2"/>
    <sheet name="AZERBAYCAN" sheetId="4" r:id="rId3"/>
    <sheet name="ÜRDÜN" sheetId="5" r:id="rId4"/>
    <sheet name="FAS" sheetId="6" r:id="rId5"/>
    <sheet name="MALEZYA" sheetId="9" r:id="rId6"/>
    <sheet name="LÜBNAN" sheetId="7" r:id="rId7"/>
    <sheet name="FİLİSTİN" sheetId="8" r:id="rId8"/>
    <sheet name="KAZAKİSTAN" sheetId="10" r:id="rId9"/>
    <sheet name="KENYA" sheetId="11" r:id="rId10"/>
    <sheet name="ARJANTİN" sheetId="13" r:id="rId11"/>
  </sheets>
  <calcPr calcId="162913"/>
</workbook>
</file>

<file path=xl/calcChain.xml><?xml version="1.0" encoding="utf-8"?>
<calcChain xmlns="http://schemas.openxmlformats.org/spreadsheetml/2006/main">
  <c r="T6" i="6" l="1"/>
  <c r="T5" i="9"/>
  <c r="T7" i="9"/>
  <c r="T4" i="4"/>
  <c r="T4" i="6"/>
  <c r="T3" i="6"/>
  <c r="T4" i="9"/>
  <c r="T3" i="8" l="1"/>
  <c r="T3" i="4"/>
  <c r="T11" i="6" l="1"/>
  <c r="T5" i="6"/>
  <c r="T10" i="6"/>
  <c r="T9" i="6"/>
  <c r="T8" i="6"/>
  <c r="T12" i="6"/>
  <c r="T7" i="6"/>
  <c r="T4" i="1" l="1"/>
  <c r="T5" i="1"/>
  <c r="T6" i="1"/>
  <c r="T3" i="1"/>
  <c r="T6" i="3"/>
  <c r="T4" i="3"/>
  <c r="T3" i="3"/>
  <c r="T7" i="3"/>
  <c r="T5" i="3"/>
  <c r="T5" i="4"/>
  <c r="T6" i="4"/>
  <c r="T3" i="5"/>
  <c r="T4" i="5"/>
  <c r="T3" i="7"/>
  <c r="T4" i="8"/>
  <c r="T5" i="8"/>
  <c r="T7" i="8"/>
  <c r="T6" i="8"/>
  <c r="T9" i="9"/>
  <c r="T8" i="9"/>
  <c r="T3" i="9"/>
  <c r="T6" i="9"/>
  <c r="T4" i="13"/>
  <c r="T3" i="13"/>
  <c r="T5" i="13"/>
  <c r="T4" i="11"/>
  <c r="T3" i="11"/>
  <c r="T5" i="11"/>
</calcChain>
</file>

<file path=xl/comments1.xml><?xml version="1.0" encoding="utf-8"?>
<comments xmlns="http://schemas.openxmlformats.org/spreadsheetml/2006/main">
  <authors>
    <author>coordinator</author>
  </authors>
  <commentList>
    <comment ref="U4" authorId="0" shapeId="0">
      <text>
        <r>
          <rPr>
            <b/>
            <sz val="9"/>
            <color indexed="81"/>
            <rFont val="Tahoma"/>
            <charset val="1"/>
          </rPr>
          <t>coordinator:</t>
        </r>
        <r>
          <rPr>
            <sz val="9"/>
            <color indexed="81"/>
            <rFont val="Tahoma"/>
            <charset val="1"/>
          </rPr>
          <t xml:space="preserve">
Kullanılamayan Ders Verme kontenjanı, buraya aktarılmıştır.</t>
        </r>
      </text>
    </comment>
    <comment ref="U7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Çift başvuru yapılmıştır ve evraklar mail yoluyla gönderilmemiştir.
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Yabancı dil belgesi başvuru tarihleri arasında ibraz edilmemiştir.</t>
        </r>
      </text>
    </comment>
  </commentList>
</comments>
</file>

<file path=xl/comments2.xml><?xml version="1.0" encoding="utf-8"?>
<comments xmlns="http://schemas.openxmlformats.org/spreadsheetml/2006/main">
  <authors>
    <author>coordinator</author>
  </authors>
  <commentList>
    <comment ref="R3" authorId="0" shapeId="0">
      <text>
        <r>
          <rPr>
            <b/>
            <sz val="9"/>
            <color indexed="81"/>
            <rFont val="Tahoma"/>
            <charset val="1"/>
          </rPr>
          <t>coordinator:</t>
        </r>
        <r>
          <rPr>
            <sz val="9"/>
            <color indexed="81"/>
            <rFont val="Tahoma"/>
            <charset val="1"/>
          </rPr>
          <t xml:space="preserve">
Hizmet süreis daha fazladır.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Ocak 2022'de ortak ülkelere hareketlilik gerçekleştirmiştir.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Ders verme hareketliliğinden artan kontenjan eğitim almaya aktarılmıştır.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Şubat 2023'te ortak ülkelere hareketlilik gerçekleştirmiştir.</t>
        </r>
      </text>
    </comment>
    <comment ref="U7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Ders verme hareketliliğinden artan kontenjan eğitim almaya aktarılmıştır.</t>
        </r>
      </text>
    </comment>
  </commentList>
</comments>
</file>

<file path=xl/comments3.xml><?xml version="1.0" encoding="utf-8"?>
<comments xmlns="http://schemas.openxmlformats.org/spreadsheetml/2006/main">
  <authors>
    <author>coordinator</author>
  </authors>
  <commentList>
    <comment ref="U4" authorId="0" shapeId="0">
      <text>
        <r>
          <rPr>
            <b/>
            <sz val="9"/>
            <color indexed="81"/>
            <rFont val="Tahoma"/>
            <charset val="1"/>
          </rPr>
          <t xml:space="preserve">coordinator:
</t>
        </r>
        <r>
          <rPr>
            <sz val="9"/>
            <color indexed="81"/>
            <rFont val="Tahoma"/>
            <family val="2"/>
            <charset val="162"/>
          </rPr>
          <t>Baş</t>
        </r>
        <r>
          <rPr>
            <sz val="9"/>
            <color indexed="81"/>
            <rFont val="Tahoma"/>
            <charset val="1"/>
          </rPr>
          <t xml:space="preserve">vuru olmadığı için UNEC kontenjanı buraya aktarılmıştır. 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Kasım 2022'de ortak ülkelere hareketlilik gerçekleştirmiştir.</t>
        </r>
      </text>
    </comment>
    <comment ref="U5" authorId="0" shapeId="0">
      <text>
        <r>
          <rPr>
            <b/>
            <sz val="9"/>
            <color indexed="81"/>
            <rFont val="Tahoma"/>
            <charset val="1"/>
          </rPr>
          <t>coordinator:</t>
        </r>
        <r>
          <rPr>
            <sz val="9"/>
            <color indexed="81"/>
            <rFont val="Tahoma"/>
            <charset val="1"/>
          </rPr>
          <t xml:space="preserve">
Başvuru olmadığı için AZTU Eğitim Alma kontenjanı, buraya aktarılmıştır.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Nisan 2023'te  ortak ülkelere hareketlilik gerçekleştirmiştir.</t>
        </r>
      </text>
    </comment>
    <comment ref="U7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Tercih edilen üniversitede ilgili bölüm bulunmamaktadır.</t>
        </r>
      </text>
    </comment>
  </commentList>
</comments>
</file>

<file path=xl/comments4.xml><?xml version="1.0" encoding="utf-8"?>
<comments xmlns="http://schemas.openxmlformats.org/spreadsheetml/2006/main">
  <authors>
    <author>Windows Kullanıcısı</author>
    <author>coordinator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Mayıs 2023'te ortak ülkelere hareketlilik gerçekleştirmiştir.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Haziran 2022'de ortak ülkelere hareketlilik gerçekleştirmiştir.</t>
        </r>
      </text>
    </comment>
    <comment ref="E8" authorId="1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Nisan 2023'te ortak ülkelere hareketlilik gerçekleştirmiştir.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2022'de ortak ülkelere hareketlilik gerçekleştirmiştir.</t>
        </r>
      </text>
    </comment>
    <comment ref="F10" authorId="1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2022'de ortak ülkelere hareketlilik gerçekleştirmiştir.</t>
        </r>
      </text>
    </comment>
    <comment ref="E11" authorId="1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Nisan 2023'te ortak ülkelere hareketlilik gerçekleştirmiştir.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Mayıs 2023'te ortak ülkelere hareketlilik gerçekleştirmiştir.</t>
        </r>
      </text>
    </comment>
  </commentList>
</comments>
</file>

<file path=xl/comments5.xml><?xml version="1.0" encoding="utf-8"?>
<comments xmlns="http://schemas.openxmlformats.org/spreadsheetml/2006/main">
  <authors>
    <author>coordinator</author>
  </authors>
  <commentList>
    <comment ref="R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coordinator:
</t>
        </r>
        <r>
          <rPr>
            <sz val="9"/>
            <color indexed="81"/>
            <rFont val="Tahoma"/>
            <family val="2"/>
            <charset val="162"/>
          </rPr>
          <t>Hizmet süresi daha fazladır.</t>
        </r>
      </text>
    </comment>
  </commentList>
</comments>
</file>

<file path=xl/comments6.xml><?xml version="1.0" encoding="utf-8"?>
<comments xmlns="http://schemas.openxmlformats.org/spreadsheetml/2006/main">
  <authors>
    <author>coordinator</author>
  </authors>
  <commentList>
    <comment ref="U4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Başvuru evrakları e posta yoluyla gönderilmemiştir.</t>
        </r>
      </text>
    </comment>
  </commentList>
</comments>
</file>

<file path=xl/comments7.xml><?xml version="1.0" encoding="utf-8"?>
<comments xmlns="http://schemas.openxmlformats.org/spreadsheetml/2006/main">
  <authors>
    <author>coordinator</author>
  </authors>
  <commentList>
    <comment ref="R4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Hizmet süresi daha fazladır.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2022'de ortak ülkelere hareketlilik gerçekleştirmiştir.</t>
        </r>
      </text>
    </comment>
  </commentList>
</comments>
</file>

<file path=xl/comments8.xml><?xml version="1.0" encoding="utf-8"?>
<comments xmlns="http://schemas.openxmlformats.org/spreadsheetml/2006/main">
  <authors>
    <author>coordinator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2023'te ortak ülke kategorisinde hareketlilik gerçekleştirmiştir.</t>
        </r>
      </text>
    </comment>
    <comment ref="U3" authorId="0" shapeId="0">
      <text>
        <r>
          <rPr>
            <b/>
            <sz val="9"/>
            <color indexed="81"/>
            <rFont val="Tahoma"/>
            <charset val="1"/>
          </rPr>
          <t>coordinator:</t>
        </r>
        <r>
          <rPr>
            <sz val="9"/>
            <color indexed="81"/>
            <rFont val="Tahoma"/>
            <charset val="1"/>
          </rPr>
          <t xml:space="preserve">
Hizmet süresi daha fazladır.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Kasım 2022'de ortak ülke kategorisinde hareketlilik gerçekleştirmiştir.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Nisan 2023'te ortak ülke kategorisinde hareketlilik gerçekleştirmiştir.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2022'de ortak ülke kategorisinde hareketlilik gerçekleştirmiştir.</t>
        </r>
      </text>
    </comment>
  </commentList>
</comments>
</file>

<file path=xl/comments9.xml><?xml version="1.0" encoding="utf-8"?>
<comments xmlns="http://schemas.openxmlformats.org/spreadsheetml/2006/main">
  <authors>
    <author>coordinator</author>
  </authors>
  <commentList>
    <comment ref="F4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2022'de ortak ülkelere hareketlilik gerçekleştirmiştir.</t>
        </r>
      </text>
    </comment>
  </commentList>
</comments>
</file>

<file path=xl/sharedStrings.xml><?xml version="1.0" encoding="utf-8"?>
<sst xmlns="http://schemas.openxmlformats.org/spreadsheetml/2006/main" count="544" uniqueCount="100">
  <si>
    <t>Adı-Soyadı</t>
  </si>
  <si>
    <t>Karşı Kurum</t>
  </si>
  <si>
    <t xml:space="preserve">1. Öncelik: Kütahya Dumlupınar Üniversitesi’nde hizmet süresi daha uzun olan personel üst sırada yer alır. </t>
  </si>
  <si>
    <r>
      <rPr>
        <b/>
        <sz val="10"/>
        <color rgb="FFFFFFFF"/>
        <rFont val="Arial"/>
        <family val="2"/>
        <charset val="162"/>
      </rPr>
      <t>2. Öncelik:</t>
    </r>
    <r>
      <rPr>
        <b/>
        <sz val="10"/>
        <color rgb="FFFFFFFF"/>
        <rFont val="Arial"/>
        <family val="2"/>
        <charset val="162"/>
      </rPr>
      <t xml:space="preserve"> Son iki Akademik Yıl içerisinde bölümünde, personel ve öğrenci hareketliliği toplamı bakımından daha az hareketlilik gerçekleşen personel ise </t>
    </r>
  </si>
  <si>
    <t>TECHNICAL UNIVERSITY OF MOLDOVA</t>
  </si>
  <si>
    <t>THE UNIVERSITY OF GEORGIA</t>
  </si>
  <si>
    <t>THE UNİVERSITY OF GEORGIA</t>
  </si>
  <si>
    <t>KHAZAR UNIVERSITY</t>
  </si>
  <si>
    <t>AZTU</t>
  </si>
  <si>
    <t xml:space="preserve">German-Jordan University </t>
  </si>
  <si>
    <t>UNIVERSITE MOULAY ISMAIL</t>
  </si>
  <si>
    <t>Al-Quds University</t>
  </si>
  <si>
    <t>UNIVERSITY OF MALAYA</t>
  </si>
  <si>
    <t>Khoja Akhmet Yassawi International Kazakh-Turkish University</t>
  </si>
  <si>
    <t>KENYATTA UNIVERSITY</t>
  </si>
  <si>
    <t>Başvuru Kriteri: Hareketlilik gerçekleştirilmek istenen yükseköğretim kurumu ile DPÜ arasında, ilgili bölümde geçerli bir ikili anlaşma bulunan ve/veya başvurusu geçerli olan bir akademik veya idari personel ise  (+20)</t>
  </si>
  <si>
    <t>1. Kriter:Aynı yıl içinde görevlendirilmiş ve hareketliliğini tamamlamış ise (-15)</t>
  </si>
  <si>
    <t>2. Kriter: Bir önceki akademik yıl içinde Erasmus+ hibesinden faydalandı ise  (-10)</t>
  </si>
  <si>
    <t>3. Kriter: İki önceki akademik yıl içinde Erasmus+ hibesinden faydalandı ise (-5)</t>
  </si>
  <si>
    <t>4. Kriter: Daha önce Erasmus (+) Personel Hareketliliğinde faydalanmamışsa  (+5)</t>
  </si>
  <si>
    <t>5. Kriter: Daha önce personel hareketliliği (Giden+Gelen) gerçekleştirilmeyen ülke/eğitim kurumu/araştırma merkezi, AR-GE birimi vb. gidilecek ise (Davet mektubunu başvuru anında ibraz etmek koşuluyla) (Erasmus+ Program Ülkeleri Eğitim Alma Hareketlilikleri için) (+5)</t>
  </si>
  <si>
    <t>6. Kriter: Uluslararası İlişkiler Bölüm Koordinatörlük/Yardımcılık görevleri (En az 6 aydır görev yapıyor olmak)  (Bir önceki akademik yıldan itibaren Erasmus+ Gelen-Giden Öğrenci/Personel Hareketliliği olmayan bölümler için)  (+1)</t>
  </si>
  <si>
    <t>7. Kriter: Uluslararası İlişkiler Bölüm Koordinatörlük/Yardımcılık görevleri (En az 6 aydır görev yapıyor olmak)  (Bir önceki akademik yıldan itibaren Erasmus+ Gelen-Giden Öğrenci/Personel Hareketliliği olan bölümler için) (+4)</t>
  </si>
  <si>
    <t>8. Kriter: Engelli personel ise (Belgelendirmek kaydıyla) (+10)</t>
  </si>
  <si>
    <t xml:space="preserve">9. Kriter: Çifte vatandaş olup vatandaşı olunan ülkeye gidilecekse (-2) </t>
  </si>
  <si>
    <t>10. Kriter: Gazi personel ile şehit ve gazi yakını personel ise (Belgelendirmek kaydıyla) (+10)</t>
  </si>
  <si>
    <t xml:space="preserve">11. Kriter: Mevcut Akademik Yıl ve Bir önceki Akademik Yıl’da Erasmus+ kapsamında Gelen Öğrencilere Yabancı Dilde ders veren öğretim elemanı/üyesi ise (verilen her bir ders için+2 puan verilecektir, ancak bu kategoriden alınacak en fazla puan +4 olarak sınırlandırılmıştır) (+2/+4) </t>
  </si>
  <si>
    <t>12: Kriter: İdari personel ise (+2)</t>
  </si>
  <si>
    <t>13. Kriter:Geçerliliği 5 yıl olmak üzere YDO tarafından yapılan ve 10’luk sistem üzerinden verilen İngilizce/Almanca/Fransızca/Rusça/Arapça mülakat puanlarının (MP) %50 si, (+0.5×MP)</t>
  </si>
  <si>
    <t xml:space="preserve">14. Kriter: KPDS, ÜDS, YDS, YÖKDİL, TOEFL sınav puanı </t>
  </si>
  <si>
    <t>PUAN</t>
  </si>
  <si>
    <t>DURUM</t>
  </si>
  <si>
    <t>GEÇERSİZ</t>
  </si>
  <si>
    <t>Moldova State University</t>
  </si>
  <si>
    <t>University of Tripoli</t>
  </si>
  <si>
    <t>ASİL</t>
  </si>
  <si>
    <t>**</t>
  </si>
  <si>
    <t>University of Quilmes</t>
  </si>
  <si>
    <t>YEDEK</t>
  </si>
  <si>
    <t>S**** Ö*** D****</t>
  </si>
  <si>
    <t>B**** İ****</t>
  </si>
  <si>
    <t>E*** E***</t>
  </si>
  <si>
    <t>M**** Ö*****</t>
  </si>
  <si>
    <t>C***** Y*****</t>
  </si>
  <si>
    <t>E**** B****</t>
  </si>
  <si>
    <t>V**** O**** D*****</t>
  </si>
  <si>
    <t>S**** E****</t>
  </si>
  <si>
    <t>Y***** S*****</t>
  </si>
  <si>
    <t>S**** D****</t>
  </si>
  <si>
    <t>T**** Z****</t>
  </si>
  <si>
    <t>H**** İ****</t>
  </si>
  <si>
    <t>R**** D**** E****</t>
  </si>
  <si>
    <t>F**** A****</t>
  </si>
  <si>
    <t>V**** Y***</t>
  </si>
  <si>
    <t>F**** E**** D****</t>
  </si>
  <si>
    <t>A*** S**** Ö****</t>
  </si>
  <si>
    <t>F**** S**** B****</t>
  </si>
  <si>
    <t>S**** K****</t>
  </si>
  <si>
    <t>C**** Ö****</t>
  </si>
  <si>
    <t>B***** T*****</t>
  </si>
  <si>
    <t>İ***** G*****</t>
  </si>
  <si>
    <t>H**** Ö****</t>
  </si>
  <si>
    <t>E**** Ç*****</t>
  </si>
  <si>
    <t>A***** Ş****</t>
  </si>
  <si>
    <t>M**** T****</t>
  </si>
  <si>
    <t>S***** S****</t>
  </si>
  <si>
    <t>R***** Y*****</t>
  </si>
  <si>
    <t>M**** E**** Y****</t>
  </si>
  <si>
    <t>A**** A*****</t>
  </si>
  <si>
    <t>F***** D*****</t>
  </si>
  <si>
    <t>S**** I****</t>
  </si>
  <si>
    <t>G**** F*** A****</t>
  </si>
  <si>
    <t>D**** Ö****</t>
  </si>
  <si>
    <t>S**** A**** D**</t>
  </si>
  <si>
    <t>P**** Ö**** K****</t>
  </si>
  <si>
    <t>GEORGIAN TECHNICAL UNIVERSITY</t>
  </si>
  <si>
    <t>O**** K****</t>
  </si>
  <si>
    <t>H***** Ç**** T****</t>
  </si>
  <si>
    <t>B***** B*****</t>
  </si>
  <si>
    <t>E***** K*****</t>
  </si>
  <si>
    <t>E***** A****</t>
  </si>
  <si>
    <t>A***** Y****</t>
  </si>
  <si>
    <t>S***** A*****</t>
  </si>
  <si>
    <t>K**** O*****</t>
  </si>
  <si>
    <t>M***** A*****</t>
  </si>
  <si>
    <t>A***** Ö*****</t>
  </si>
  <si>
    <t xml:space="preserve">Y**** K*****
</t>
  </si>
  <si>
    <t>D**** K****</t>
  </si>
  <si>
    <t>2022 PROJE YILI ERASMUS+ KA171 PERSONEL EĞİTİM ALMA HAREKETLİLİĞİ NİHAİ DEĞERLENDİRME SONUÇLARI (MOLDOVA)-03.11.2023</t>
  </si>
  <si>
    <t>2022 PROJE YILI ERASMUS+ KA171 PERSONEL EĞİTİM ALMA HAREKETLİLİĞİ NİHAİ DEĞERLENDİRME SONUÇLARI (GÜRCİSTAN)-03.11.2023</t>
  </si>
  <si>
    <t>2022 PROJE YILI ERASMUS+ KA171 PERSONEL EĞİTİM ALMA HAREKETLİLİĞİ NİHAİ DEĞERLENDİRME SONUÇLARI (AZERBAYCAN)-03.11.2023</t>
  </si>
  <si>
    <t>2022 PROJE YILI ERASMUS+ KA171 PERSONEL EĞİTİM ALMA HAREKETLİLİĞİ NİHAİ DEĞERLENDİRME SONUÇLARI (ÜRDÜN)-03.11.2023</t>
  </si>
  <si>
    <t>İ****** Ö*****</t>
  </si>
  <si>
    <t>2022 PROJE YILI ERASMUS+ KA171 PERSONEL EĞİTİM ALMA HAREKETLİLİĞİ NİHAİ DEĞERLENDİRME SONUÇLARI (FAS)-03.11.2023</t>
  </si>
  <si>
    <t>2022 PROJE YILI ERASMUS+ KA171 PERSONEL EĞİTİM ALMA HAREKETLİLİĞİ NİHAİ DEĞERLENDİRME SONUÇLARI (MALEZYA)-03.11.2023</t>
  </si>
  <si>
    <t>2022 PROJE YILI ERASMUS+ KA171 PERSONEL EĞİTİM ALMA HAREKETLİLİĞİ NİHAİ DEĞERLENDİRME SONUÇLARI (LÜBNAN)-03.11.2023</t>
  </si>
  <si>
    <t>2022 PROJE YILI ERASMUS+ KA171 PERSONEL EĞİTİM ALMA HAREKETLİLİĞİ NİHAİ DEĞERLENDİRME SONUÇLARI (FİLİSTİN)-03.11.2023</t>
  </si>
  <si>
    <t>2022 PROJE YILI ERASMUS+ KA171 PERSONEL EĞİTİM ALMA HAREKETLİLİĞİ NİHAİ DEĞERLENDİRME SONUÇLARI (KAZAKİSTAN)-03.11.2023</t>
  </si>
  <si>
    <t>2022 PROJE YILI ERASMUS+ KA171 PERSONEL EĞİTİM ALMA HAREKETLİLİĞİ NİHAİ DEĞERLENDİRME SONUÇLARI (KENYA)-03.11.2023</t>
  </si>
  <si>
    <t>2022 PROJE YILI ERASMUS+ KA171 PERSONEL EĞİTİM ALMA HAREKETLİLİĞİ NİHAİ DEĞERLENDİRME SONUÇLARI (ARJANTİN)-03.11.2023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</si>
</sst>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0"/>
      <color rgb="FF000000"/>
      <name val="Arial"/>
      <scheme val="minor"/>
    </font>
    <font>
      <b/>
      <sz val="10"/>
      <color rgb="FFFFFFFF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theme="1"/>
      <name val="Arial"/>
      <family val="2"/>
      <charset val="162"/>
      <scheme val="minor"/>
    </font>
    <font>
      <b/>
      <sz val="16"/>
      <color rgb="FF000000"/>
      <name val="Arial"/>
      <family val="2"/>
      <charset val="162"/>
      <scheme val="minor"/>
    </font>
    <font>
      <b/>
      <sz val="10"/>
      <color theme="0"/>
      <name val="Arial"/>
      <family val="2"/>
      <charset val="162"/>
      <scheme val="minor"/>
    </font>
    <font>
      <sz val="10"/>
      <color rgb="FF000000"/>
      <name val="Arial"/>
      <family val="2"/>
      <charset val="162"/>
      <scheme val="minor"/>
    </font>
    <font>
      <sz val="10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theme="1"/>
      <name val="Arial"/>
      <family val="2"/>
      <charset val="162"/>
      <scheme val="minor"/>
    </font>
    <font>
      <sz val="10"/>
      <color theme="1"/>
      <name val="Arial"/>
      <family val="2"/>
      <charset val="162"/>
      <scheme val="major"/>
    </font>
    <font>
      <sz val="10"/>
      <color rgb="FF000000"/>
      <name val="Arial"/>
      <family val="2"/>
      <charset val="162"/>
      <scheme val="major"/>
    </font>
    <font>
      <sz val="10"/>
      <color rgb="FFFF0000"/>
      <name val="Arial"/>
      <family val="2"/>
      <charset val="162"/>
      <scheme val="major"/>
    </font>
    <font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rgb="FF6D9EEB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rgb="FFFFE5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8CBAD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vertical="center" wrapText="1"/>
    </xf>
    <xf numFmtId="0" fontId="3" fillId="6" borderId="5" xfId="0" applyFont="1" applyFill="1" applyBorder="1" applyAlignment="1"/>
    <xf numFmtId="0" fontId="2" fillId="6" borderId="5" xfId="0" applyFont="1" applyFill="1" applyBorder="1" applyAlignment="1"/>
    <xf numFmtId="0" fontId="3" fillId="6" borderId="5" xfId="0" applyFont="1" applyFill="1" applyBorder="1" applyAlignment="1">
      <alignment wrapText="1"/>
    </xf>
    <xf numFmtId="0" fontId="0" fillId="6" borderId="0" xfId="0" applyFont="1" applyFill="1" applyAlignment="1"/>
    <xf numFmtId="0" fontId="0" fillId="6" borderId="5" xfId="0" applyFont="1" applyFill="1" applyBorder="1" applyAlignment="1"/>
    <xf numFmtId="0" fontId="3" fillId="6" borderId="5" xfId="0" applyFont="1" applyFill="1" applyBorder="1"/>
    <xf numFmtId="0" fontId="2" fillId="6" borderId="5" xfId="0" applyFont="1" applyFill="1" applyBorder="1" applyAlignment="1">
      <alignment horizontal="right"/>
    </xf>
    <xf numFmtId="0" fontId="2" fillId="6" borderId="5" xfId="0" applyFont="1" applyFill="1" applyBorder="1"/>
    <xf numFmtId="0" fontId="12" fillId="0" borderId="0" xfId="0" applyFont="1" applyAlignment="1"/>
    <xf numFmtId="0" fontId="12" fillId="7" borderId="5" xfId="0" applyFont="1" applyFill="1" applyBorder="1" applyAlignment="1"/>
    <xf numFmtId="0" fontId="11" fillId="6" borderId="5" xfId="0" applyFont="1" applyFill="1" applyBorder="1" applyAlignment="1"/>
    <xf numFmtId="0" fontId="12" fillId="7" borderId="5" xfId="0" applyFont="1" applyFill="1" applyBorder="1" applyAlignment="1">
      <alignment horizontal="right"/>
    </xf>
    <xf numFmtId="0" fontId="12" fillId="6" borderId="5" xfId="0" applyFont="1" applyFill="1" applyBorder="1" applyAlignment="1"/>
    <xf numFmtId="0" fontId="10" fillId="6" borderId="5" xfId="0" applyFont="1" applyFill="1" applyBorder="1" applyAlignment="1"/>
    <xf numFmtId="0" fontId="7" fillId="6" borderId="5" xfId="0" applyFont="1" applyFill="1" applyBorder="1" applyAlignment="1"/>
    <xf numFmtId="3" fontId="3" fillId="6" borderId="5" xfId="0" applyNumberFormat="1" applyFont="1" applyFill="1" applyBorder="1" applyAlignment="1"/>
    <xf numFmtId="0" fontId="10" fillId="6" borderId="5" xfId="0" applyFont="1" applyFill="1" applyBorder="1"/>
    <xf numFmtId="0" fontId="6" fillId="6" borderId="5" xfId="0" applyFont="1" applyFill="1" applyBorder="1" applyAlignment="1"/>
    <xf numFmtId="0" fontId="13" fillId="6" borderId="5" xfId="0" applyFont="1" applyFill="1" applyBorder="1" applyAlignment="1"/>
    <xf numFmtId="0" fontId="12" fillId="7" borderId="5" xfId="0" applyNumberFormat="1" applyFont="1" applyFill="1" applyBorder="1" applyAlignment="1"/>
    <xf numFmtId="2" fontId="2" fillId="6" borderId="5" xfId="0" applyNumberFormat="1" applyFont="1" applyFill="1" applyBorder="1" applyAlignment="1"/>
    <xf numFmtId="0" fontId="2" fillId="6" borderId="5" xfId="0" applyNumberFormat="1" applyFont="1" applyFill="1" applyBorder="1" applyAlignment="1"/>
    <xf numFmtId="0" fontId="14" fillId="5" borderId="5" xfId="0" applyFont="1" applyFill="1" applyBorder="1" applyAlignment="1"/>
    <xf numFmtId="0" fontId="15" fillId="0" borderId="0" xfId="0" applyFont="1" applyAlignment="1"/>
    <xf numFmtId="0" fontId="15" fillId="6" borderId="5" xfId="0" applyFont="1" applyFill="1" applyBorder="1" applyAlignment="1"/>
    <xf numFmtId="0" fontId="14" fillId="6" borderId="5" xfId="0" applyFont="1" applyFill="1" applyBorder="1" applyAlignment="1"/>
    <xf numFmtId="0" fontId="15" fillId="6" borderId="5" xfId="0" applyFont="1" applyFill="1" applyBorder="1" applyAlignment="1">
      <alignment wrapText="1"/>
    </xf>
    <xf numFmtId="0" fontId="13" fillId="7" borderId="5" xfId="0" applyFont="1" applyFill="1" applyBorder="1" applyAlignment="1"/>
    <xf numFmtId="164" fontId="13" fillId="7" borderId="5" xfId="0" applyNumberFormat="1" applyFont="1" applyFill="1" applyBorder="1" applyAlignment="1"/>
    <xf numFmtId="0" fontId="2" fillId="6" borderId="5" xfId="0" applyFont="1" applyFill="1" applyBorder="1" applyAlignment="1">
      <alignment wrapText="1"/>
    </xf>
    <xf numFmtId="0" fontId="0" fillId="8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99"/>
  <sheetViews>
    <sheetView tabSelected="1" workbookViewId="0">
      <selection activeCell="A2" sqref="A2"/>
    </sheetView>
  </sheetViews>
  <sheetFormatPr defaultColWidth="12.5546875" defaultRowHeight="15.75" customHeight="1" x14ac:dyDescent="0.4"/>
  <cols>
    <col min="1" max="1" width="16.1640625" customWidth="1"/>
    <col min="2" max="2" width="34.44140625" customWidth="1"/>
  </cols>
  <sheetData>
    <row r="1" spans="1:30" ht="40.15" customHeight="1" thickBot="1" x14ac:dyDescent="0.75">
      <c r="A1" s="47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30" ht="214" customHeight="1" x14ac:dyDescent="0.4">
      <c r="A2" s="8" t="s">
        <v>0</v>
      </c>
      <c r="B2" s="9" t="s">
        <v>1</v>
      </c>
      <c r="C2" s="9" t="s">
        <v>15</v>
      </c>
      <c r="D2" s="9" t="s">
        <v>16</v>
      </c>
      <c r="E2" s="9" t="s">
        <v>17</v>
      </c>
      <c r="F2" s="8" t="s">
        <v>18</v>
      </c>
      <c r="G2" s="9" t="s">
        <v>19</v>
      </c>
      <c r="H2" s="9" t="s">
        <v>20</v>
      </c>
      <c r="I2" s="9" t="s">
        <v>21</v>
      </c>
      <c r="J2" s="10" t="s">
        <v>22</v>
      </c>
      <c r="K2" s="9" t="s">
        <v>23</v>
      </c>
      <c r="L2" s="9" t="s">
        <v>24</v>
      </c>
      <c r="M2" s="9" t="s">
        <v>25</v>
      </c>
      <c r="N2" s="10" t="s">
        <v>26</v>
      </c>
      <c r="O2" s="9" t="s">
        <v>27</v>
      </c>
      <c r="P2" s="9" t="s">
        <v>28</v>
      </c>
      <c r="Q2" s="9" t="s">
        <v>29</v>
      </c>
      <c r="R2" s="9" t="s">
        <v>2</v>
      </c>
      <c r="S2" s="9" t="s">
        <v>3</v>
      </c>
      <c r="T2" s="11" t="s">
        <v>30</v>
      </c>
      <c r="U2" s="11" t="s">
        <v>31</v>
      </c>
      <c r="V2" s="2"/>
      <c r="W2" s="2"/>
      <c r="X2" s="2"/>
      <c r="Y2" s="2"/>
      <c r="Z2" s="2"/>
      <c r="AA2" s="2"/>
      <c r="AB2" s="2"/>
      <c r="AC2" s="3"/>
      <c r="AD2" s="3"/>
    </row>
    <row r="3" spans="1:30" ht="12.3" x14ac:dyDescent="0.4">
      <c r="A3" s="16" t="s">
        <v>81</v>
      </c>
      <c r="B3" s="17" t="s">
        <v>4</v>
      </c>
      <c r="C3" s="16">
        <v>20</v>
      </c>
      <c r="D3" s="16"/>
      <c r="E3" s="19"/>
      <c r="F3" s="17"/>
      <c r="G3" s="17">
        <v>5</v>
      </c>
      <c r="H3" s="17"/>
      <c r="I3" s="17"/>
      <c r="J3" s="17"/>
      <c r="K3" s="17"/>
      <c r="L3" s="17"/>
      <c r="M3" s="17"/>
      <c r="N3" s="17"/>
      <c r="O3" s="17"/>
      <c r="P3" s="16">
        <v>4</v>
      </c>
      <c r="Q3" s="17">
        <v>6</v>
      </c>
      <c r="R3" s="17" t="s">
        <v>36</v>
      </c>
      <c r="S3" s="33" t="s">
        <v>36</v>
      </c>
      <c r="T3" s="17">
        <f>(C3+G3+P3+Q3)</f>
        <v>35</v>
      </c>
      <c r="U3" s="30" t="s">
        <v>35</v>
      </c>
    </row>
    <row r="4" spans="1:30" ht="12.3" x14ac:dyDescent="0.4">
      <c r="A4" s="16" t="s">
        <v>82</v>
      </c>
      <c r="B4" s="16" t="s">
        <v>4</v>
      </c>
      <c r="C4" s="16">
        <v>20</v>
      </c>
      <c r="D4" s="16"/>
      <c r="E4" s="16"/>
      <c r="F4" s="17"/>
      <c r="G4" s="17">
        <v>5</v>
      </c>
      <c r="H4" s="17"/>
      <c r="I4" s="17"/>
      <c r="J4" s="17"/>
      <c r="K4" s="17"/>
      <c r="L4" s="17"/>
      <c r="M4" s="17"/>
      <c r="N4" s="17"/>
      <c r="O4" s="17"/>
      <c r="P4" s="17"/>
      <c r="Q4" s="17">
        <v>8</v>
      </c>
      <c r="R4" s="17" t="s">
        <v>36</v>
      </c>
      <c r="S4" s="33" t="s">
        <v>36</v>
      </c>
      <c r="T4" s="17">
        <f>(C4+G4+Q4)</f>
        <v>33</v>
      </c>
      <c r="U4" s="17" t="s">
        <v>35</v>
      </c>
    </row>
    <row r="5" spans="1:30" ht="12.3" x14ac:dyDescent="0.4">
      <c r="A5" s="16" t="s">
        <v>83</v>
      </c>
      <c r="B5" s="16" t="s">
        <v>33</v>
      </c>
      <c r="C5" s="16">
        <v>20</v>
      </c>
      <c r="D5" s="16"/>
      <c r="E5" s="19"/>
      <c r="F5" s="17"/>
      <c r="G5" s="17"/>
      <c r="H5" s="17"/>
      <c r="I5" s="17"/>
      <c r="J5" s="17">
        <v>4</v>
      </c>
      <c r="K5" s="17"/>
      <c r="L5" s="17"/>
      <c r="M5" s="17"/>
      <c r="N5" s="17"/>
      <c r="O5" s="17"/>
      <c r="P5" s="16">
        <v>4.1500000000000004</v>
      </c>
      <c r="Q5" s="17">
        <v>4</v>
      </c>
      <c r="R5" s="17" t="s">
        <v>36</v>
      </c>
      <c r="S5" s="33" t="s">
        <v>36</v>
      </c>
      <c r="T5" s="36">
        <f>(C5+J5+P5+Q5)</f>
        <v>32.15</v>
      </c>
      <c r="U5" s="30" t="s">
        <v>35</v>
      </c>
    </row>
    <row r="6" spans="1:30" ht="12.3" x14ac:dyDescent="0.4">
      <c r="A6" s="16" t="s">
        <v>84</v>
      </c>
      <c r="B6" s="16" t="s">
        <v>33</v>
      </c>
      <c r="C6" s="16">
        <v>20</v>
      </c>
      <c r="D6" s="16"/>
      <c r="E6" s="16"/>
      <c r="F6" s="17"/>
      <c r="G6" s="17">
        <v>5</v>
      </c>
      <c r="H6" s="17"/>
      <c r="I6" s="17"/>
      <c r="J6" s="17"/>
      <c r="K6" s="17"/>
      <c r="L6" s="17"/>
      <c r="M6" s="17"/>
      <c r="N6" s="17"/>
      <c r="O6" s="17"/>
      <c r="P6" s="17"/>
      <c r="Q6" s="17">
        <v>4</v>
      </c>
      <c r="R6" s="17" t="s">
        <v>36</v>
      </c>
      <c r="S6" s="33" t="s">
        <v>36</v>
      </c>
      <c r="T6" s="17">
        <f>(C6+G6+Q6)</f>
        <v>29</v>
      </c>
      <c r="U6" s="30" t="s">
        <v>38</v>
      </c>
    </row>
    <row r="7" spans="1:30" s="39" customFormat="1" ht="12.3" x14ac:dyDescent="0.4">
      <c r="A7" s="38" t="s">
        <v>85</v>
      </c>
      <c r="B7" s="38" t="s">
        <v>4</v>
      </c>
      <c r="C7" s="38" t="s">
        <v>36</v>
      </c>
      <c r="D7" s="38" t="s">
        <v>36</v>
      </c>
      <c r="E7" s="38" t="s">
        <v>36</v>
      </c>
      <c r="F7" s="38" t="s">
        <v>36</v>
      </c>
      <c r="G7" s="38" t="s">
        <v>36</v>
      </c>
      <c r="H7" s="38" t="s">
        <v>36</v>
      </c>
      <c r="I7" s="38" t="s">
        <v>36</v>
      </c>
      <c r="J7" s="38" t="s">
        <v>36</v>
      </c>
      <c r="K7" s="38" t="s">
        <v>36</v>
      </c>
      <c r="L7" s="38" t="s">
        <v>36</v>
      </c>
      <c r="M7" s="38" t="s">
        <v>36</v>
      </c>
      <c r="N7" s="38" t="s">
        <v>36</v>
      </c>
      <c r="O7" s="38" t="s">
        <v>36</v>
      </c>
      <c r="P7" s="38" t="s">
        <v>36</v>
      </c>
      <c r="Q7" s="38" t="s">
        <v>36</v>
      </c>
      <c r="R7" s="38" t="s">
        <v>36</v>
      </c>
      <c r="S7" s="40"/>
      <c r="T7" s="38" t="s">
        <v>36</v>
      </c>
      <c r="U7" s="38" t="s">
        <v>32</v>
      </c>
    </row>
    <row r="8" spans="1:30" ht="24.6" x14ac:dyDescent="0.4">
      <c r="A8" s="42" t="s">
        <v>86</v>
      </c>
      <c r="B8" s="41" t="s">
        <v>4</v>
      </c>
      <c r="C8" s="40" t="s">
        <v>36</v>
      </c>
      <c r="D8" s="40" t="s">
        <v>36</v>
      </c>
      <c r="E8" s="40" t="s">
        <v>36</v>
      </c>
      <c r="F8" s="40" t="s">
        <v>36</v>
      </c>
      <c r="G8" s="40" t="s">
        <v>36</v>
      </c>
      <c r="H8" s="40" t="s">
        <v>36</v>
      </c>
      <c r="I8" s="40" t="s">
        <v>36</v>
      </c>
      <c r="J8" s="40" t="s">
        <v>36</v>
      </c>
      <c r="K8" s="40" t="s">
        <v>36</v>
      </c>
      <c r="L8" s="40" t="s">
        <v>36</v>
      </c>
      <c r="M8" s="40" t="s">
        <v>36</v>
      </c>
      <c r="N8" s="40" t="s">
        <v>36</v>
      </c>
      <c r="O8" s="40" t="s">
        <v>36</v>
      </c>
      <c r="P8" s="40" t="s">
        <v>36</v>
      </c>
      <c r="Q8" s="40" t="s">
        <v>36</v>
      </c>
      <c r="R8" s="40" t="s">
        <v>36</v>
      </c>
      <c r="S8" s="20"/>
      <c r="T8" s="40" t="s">
        <v>36</v>
      </c>
      <c r="U8" s="41" t="s">
        <v>32</v>
      </c>
    </row>
    <row r="9" spans="1:30" ht="12.3" x14ac:dyDescent="0.4">
      <c r="M9" s="5"/>
    </row>
    <row r="10" spans="1:30" ht="12.3" x14ac:dyDescent="0.4">
      <c r="M10" s="5"/>
    </row>
    <row r="11" spans="1:30" ht="12.3" x14ac:dyDescent="0.4">
      <c r="M11" s="5"/>
    </row>
    <row r="12" spans="1:30" ht="12.3" x14ac:dyDescent="0.4">
      <c r="M12" s="5"/>
    </row>
    <row r="13" spans="1:30" ht="12.3" x14ac:dyDescent="0.4">
      <c r="M13" s="5"/>
    </row>
    <row r="14" spans="1:30" ht="12.3" x14ac:dyDescent="0.4">
      <c r="M14" s="5"/>
    </row>
    <row r="15" spans="1:30" ht="12.3" x14ac:dyDescent="0.4">
      <c r="M15" s="5"/>
    </row>
    <row r="16" spans="1:30" ht="12.3" x14ac:dyDescent="0.4">
      <c r="M16" s="5"/>
    </row>
    <row r="17" spans="13:13" ht="12.3" x14ac:dyDescent="0.4">
      <c r="M17" s="5"/>
    </row>
    <row r="18" spans="13:13" ht="12.3" x14ac:dyDescent="0.4">
      <c r="M18" s="5"/>
    </row>
    <row r="19" spans="13:13" ht="12.3" x14ac:dyDescent="0.4">
      <c r="M19" s="5"/>
    </row>
    <row r="20" spans="13:13" ht="12.3" x14ac:dyDescent="0.4">
      <c r="M20" s="5"/>
    </row>
    <row r="21" spans="13:13" ht="12.3" x14ac:dyDescent="0.4">
      <c r="M21" s="5"/>
    </row>
    <row r="22" spans="13:13" ht="12.3" x14ac:dyDescent="0.4">
      <c r="M22" s="5"/>
    </row>
    <row r="23" spans="13:13" ht="12.3" x14ac:dyDescent="0.4">
      <c r="M23" s="5"/>
    </row>
    <row r="24" spans="13:13" ht="12.3" x14ac:dyDescent="0.4">
      <c r="M24" s="5"/>
    </row>
    <row r="25" spans="13:13" ht="12.3" x14ac:dyDescent="0.4">
      <c r="M25" s="5"/>
    </row>
    <row r="26" spans="13:13" ht="12.3" x14ac:dyDescent="0.4">
      <c r="M26" s="5"/>
    </row>
    <row r="27" spans="13:13" ht="12.3" x14ac:dyDescent="0.4">
      <c r="M27" s="5"/>
    </row>
    <row r="28" spans="13:13" ht="12.3" x14ac:dyDescent="0.4">
      <c r="M28" s="5"/>
    </row>
    <row r="29" spans="13:13" ht="12.3" x14ac:dyDescent="0.4">
      <c r="M29" s="5"/>
    </row>
    <row r="30" spans="13:13" ht="12.3" x14ac:dyDescent="0.4">
      <c r="M30" s="5"/>
    </row>
    <row r="31" spans="13:13" ht="12.3" x14ac:dyDescent="0.4">
      <c r="M31" s="5"/>
    </row>
    <row r="32" spans="13:13" ht="12.3" x14ac:dyDescent="0.4">
      <c r="M32" s="5"/>
    </row>
    <row r="33" spans="13:13" ht="12.3" x14ac:dyDescent="0.4">
      <c r="M33" s="5"/>
    </row>
    <row r="34" spans="13:13" ht="12.3" x14ac:dyDescent="0.4">
      <c r="M34" s="5"/>
    </row>
    <row r="35" spans="13:13" ht="12.3" x14ac:dyDescent="0.4">
      <c r="M35" s="5"/>
    </row>
    <row r="36" spans="13:13" ht="12.3" x14ac:dyDescent="0.4">
      <c r="M36" s="5"/>
    </row>
    <row r="37" spans="13:13" ht="12.3" x14ac:dyDescent="0.4">
      <c r="M37" s="5"/>
    </row>
    <row r="38" spans="13:13" ht="12.3" x14ac:dyDescent="0.4">
      <c r="M38" s="5"/>
    </row>
    <row r="39" spans="13:13" ht="12.3" x14ac:dyDescent="0.4">
      <c r="M39" s="5"/>
    </row>
    <row r="40" spans="13:13" ht="12.3" x14ac:dyDescent="0.4">
      <c r="M40" s="5"/>
    </row>
    <row r="41" spans="13:13" ht="12.3" x14ac:dyDescent="0.4">
      <c r="M41" s="5"/>
    </row>
    <row r="42" spans="13:13" ht="12.3" x14ac:dyDescent="0.4">
      <c r="M42" s="5"/>
    </row>
    <row r="43" spans="13:13" ht="12.3" x14ac:dyDescent="0.4">
      <c r="M43" s="5"/>
    </row>
    <row r="44" spans="13:13" ht="12.3" x14ac:dyDescent="0.4">
      <c r="M44" s="5"/>
    </row>
    <row r="45" spans="13:13" ht="12.3" x14ac:dyDescent="0.4">
      <c r="M45" s="5"/>
    </row>
    <row r="46" spans="13:13" ht="12.3" x14ac:dyDescent="0.4">
      <c r="M46" s="5"/>
    </row>
    <row r="47" spans="13:13" ht="12.3" x14ac:dyDescent="0.4">
      <c r="M47" s="5"/>
    </row>
    <row r="48" spans="13:13" ht="12.3" x14ac:dyDescent="0.4">
      <c r="M48" s="5"/>
    </row>
    <row r="49" spans="13:13" ht="12.3" x14ac:dyDescent="0.4">
      <c r="M49" s="5"/>
    </row>
    <row r="50" spans="13:13" ht="12.3" x14ac:dyDescent="0.4">
      <c r="M50" s="5"/>
    </row>
    <row r="51" spans="13:13" ht="12.3" x14ac:dyDescent="0.4">
      <c r="M51" s="5"/>
    </row>
    <row r="52" spans="13:13" ht="12.3" x14ac:dyDescent="0.4">
      <c r="M52" s="5"/>
    </row>
    <row r="53" spans="13:13" ht="12.3" x14ac:dyDescent="0.4">
      <c r="M53" s="5"/>
    </row>
    <row r="54" spans="13:13" ht="12.3" x14ac:dyDescent="0.4">
      <c r="M54" s="5"/>
    </row>
    <row r="55" spans="13:13" ht="12.3" x14ac:dyDescent="0.4">
      <c r="M55" s="5"/>
    </row>
    <row r="56" spans="13:13" ht="12.3" x14ac:dyDescent="0.4">
      <c r="M56" s="5"/>
    </row>
    <row r="57" spans="13:13" ht="12.3" x14ac:dyDescent="0.4">
      <c r="M57" s="5"/>
    </row>
    <row r="58" spans="13:13" ht="12.3" x14ac:dyDescent="0.4">
      <c r="M58" s="5"/>
    </row>
    <row r="59" spans="13:13" ht="12.3" x14ac:dyDescent="0.4">
      <c r="M59" s="5"/>
    </row>
    <row r="60" spans="13:13" ht="12.3" x14ac:dyDescent="0.4">
      <c r="M60" s="5"/>
    </row>
    <row r="61" spans="13:13" ht="12.3" x14ac:dyDescent="0.4">
      <c r="M61" s="5"/>
    </row>
    <row r="62" spans="13:13" ht="12.3" x14ac:dyDescent="0.4">
      <c r="M62" s="5"/>
    </row>
    <row r="63" spans="13:13" ht="12.3" x14ac:dyDescent="0.4">
      <c r="M63" s="5"/>
    </row>
    <row r="64" spans="13:13" ht="12.3" x14ac:dyDescent="0.4">
      <c r="M64" s="5"/>
    </row>
    <row r="65" spans="13:13" ht="12.3" x14ac:dyDescent="0.4">
      <c r="M65" s="5"/>
    </row>
    <row r="66" spans="13:13" ht="12.3" x14ac:dyDescent="0.4">
      <c r="M66" s="5"/>
    </row>
    <row r="67" spans="13:13" ht="12.3" x14ac:dyDescent="0.4">
      <c r="M67" s="5"/>
    </row>
    <row r="68" spans="13:13" ht="12.3" x14ac:dyDescent="0.4">
      <c r="M68" s="5"/>
    </row>
    <row r="69" spans="13:13" ht="12.3" x14ac:dyDescent="0.4">
      <c r="M69" s="5"/>
    </row>
    <row r="70" spans="13:13" ht="12.3" x14ac:dyDescent="0.4">
      <c r="M70" s="5"/>
    </row>
    <row r="71" spans="13:13" ht="12.3" x14ac:dyDescent="0.4">
      <c r="M71" s="5"/>
    </row>
    <row r="72" spans="13:13" ht="12.3" x14ac:dyDescent="0.4">
      <c r="M72" s="5"/>
    </row>
    <row r="73" spans="13:13" ht="12.3" x14ac:dyDescent="0.4">
      <c r="M73" s="5"/>
    </row>
    <row r="74" spans="13:13" ht="12.3" x14ac:dyDescent="0.4">
      <c r="M74" s="5"/>
    </row>
    <row r="75" spans="13:13" ht="12.3" x14ac:dyDescent="0.4">
      <c r="M75" s="5"/>
    </row>
    <row r="76" spans="13:13" ht="12.3" x14ac:dyDescent="0.4">
      <c r="M76" s="5"/>
    </row>
    <row r="77" spans="13:13" ht="12.3" x14ac:dyDescent="0.4">
      <c r="M77" s="5"/>
    </row>
    <row r="78" spans="13:13" ht="12.3" x14ac:dyDescent="0.4">
      <c r="M78" s="5"/>
    </row>
    <row r="79" spans="13:13" ht="12.3" x14ac:dyDescent="0.4">
      <c r="M79" s="5"/>
    </row>
    <row r="80" spans="13:13" ht="12.3" x14ac:dyDescent="0.4">
      <c r="M80" s="5"/>
    </row>
    <row r="81" spans="13:13" ht="12.3" x14ac:dyDescent="0.4">
      <c r="M81" s="5"/>
    </row>
    <row r="82" spans="13:13" ht="12.3" x14ac:dyDescent="0.4">
      <c r="M82" s="5"/>
    </row>
    <row r="83" spans="13:13" ht="12.3" x14ac:dyDescent="0.4">
      <c r="M83" s="5"/>
    </row>
    <row r="84" spans="13:13" ht="12.3" x14ac:dyDescent="0.4">
      <c r="M84" s="5"/>
    </row>
    <row r="85" spans="13:13" ht="12.3" x14ac:dyDescent="0.4">
      <c r="M85" s="5"/>
    </row>
    <row r="86" spans="13:13" ht="12.3" x14ac:dyDescent="0.4">
      <c r="M86" s="5"/>
    </row>
    <row r="87" spans="13:13" ht="12.3" x14ac:dyDescent="0.4">
      <c r="M87" s="5"/>
    </row>
    <row r="88" spans="13:13" ht="12.3" x14ac:dyDescent="0.4">
      <c r="M88" s="5"/>
    </row>
    <row r="89" spans="13:13" ht="12.3" x14ac:dyDescent="0.4">
      <c r="M89" s="5"/>
    </row>
    <row r="90" spans="13:13" ht="12.3" x14ac:dyDescent="0.4">
      <c r="M90" s="5"/>
    </row>
    <row r="91" spans="13:13" ht="12.3" x14ac:dyDescent="0.4">
      <c r="M91" s="5"/>
    </row>
    <row r="92" spans="13:13" ht="12.3" x14ac:dyDescent="0.4">
      <c r="M92" s="5"/>
    </row>
    <row r="93" spans="13:13" ht="12.3" x14ac:dyDescent="0.4">
      <c r="M93" s="5"/>
    </row>
    <row r="94" spans="13:13" ht="12.3" x14ac:dyDescent="0.4">
      <c r="M94" s="5"/>
    </row>
    <row r="95" spans="13:13" ht="12.3" x14ac:dyDescent="0.4">
      <c r="M95" s="5"/>
    </row>
    <row r="96" spans="13:13" ht="12.3" x14ac:dyDescent="0.4">
      <c r="M96" s="5"/>
    </row>
    <row r="97" spans="13:13" ht="12.3" x14ac:dyDescent="0.4">
      <c r="M97" s="5"/>
    </row>
    <row r="98" spans="13:13" ht="12.3" x14ac:dyDescent="0.4">
      <c r="M98" s="5"/>
    </row>
    <row r="99" spans="13:13" ht="12.3" x14ac:dyDescent="0.4">
      <c r="M99" s="5"/>
    </row>
    <row r="100" spans="13:13" ht="12.3" x14ac:dyDescent="0.4">
      <c r="M100" s="5"/>
    </row>
    <row r="101" spans="13:13" ht="12.3" x14ac:dyDescent="0.4">
      <c r="M101" s="5"/>
    </row>
    <row r="102" spans="13:13" ht="12.3" x14ac:dyDescent="0.4">
      <c r="M102" s="5"/>
    </row>
    <row r="103" spans="13:13" ht="12.3" x14ac:dyDescent="0.4">
      <c r="M103" s="5"/>
    </row>
    <row r="104" spans="13:13" ht="12.3" x14ac:dyDescent="0.4">
      <c r="M104" s="5"/>
    </row>
    <row r="105" spans="13:13" ht="12.3" x14ac:dyDescent="0.4">
      <c r="M105" s="5"/>
    </row>
    <row r="106" spans="13:13" ht="12.3" x14ac:dyDescent="0.4">
      <c r="M106" s="5"/>
    </row>
    <row r="107" spans="13:13" ht="12.3" x14ac:dyDescent="0.4">
      <c r="M107" s="5"/>
    </row>
    <row r="108" spans="13:13" ht="12.3" x14ac:dyDescent="0.4">
      <c r="M108" s="5"/>
    </row>
    <row r="109" spans="13:13" ht="12.3" x14ac:dyDescent="0.4">
      <c r="M109" s="5"/>
    </row>
    <row r="110" spans="13:13" ht="12.3" x14ac:dyDescent="0.4">
      <c r="M110" s="5"/>
    </row>
    <row r="111" spans="13:13" ht="12.3" x14ac:dyDescent="0.4">
      <c r="M111" s="5"/>
    </row>
    <row r="112" spans="13:13" ht="12.3" x14ac:dyDescent="0.4">
      <c r="M112" s="5"/>
    </row>
    <row r="113" spans="13:13" ht="12.3" x14ac:dyDescent="0.4">
      <c r="M113" s="5"/>
    </row>
    <row r="114" spans="13:13" ht="12.3" x14ac:dyDescent="0.4">
      <c r="M114" s="5"/>
    </row>
    <row r="115" spans="13:13" ht="12.3" x14ac:dyDescent="0.4">
      <c r="M115" s="5"/>
    </row>
    <row r="116" spans="13:13" ht="12.3" x14ac:dyDescent="0.4">
      <c r="M116" s="5"/>
    </row>
    <row r="117" spans="13:13" ht="12.3" x14ac:dyDescent="0.4">
      <c r="M117" s="5"/>
    </row>
    <row r="118" spans="13:13" ht="12.3" x14ac:dyDescent="0.4">
      <c r="M118" s="5"/>
    </row>
    <row r="119" spans="13:13" ht="12.3" x14ac:dyDescent="0.4">
      <c r="M119" s="5"/>
    </row>
    <row r="120" spans="13:13" ht="12.3" x14ac:dyDescent="0.4">
      <c r="M120" s="5"/>
    </row>
    <row r="121" spans="13:13" ht="12.3" x14ac:dyDescent="0.4">
      <c r="M121" s="5"/>
    </row>
    <row r="122" spans="13:13" ht="12.3" x14ac:dyDescent="0.4">
      <c r="M122" s="5"/>
    </row>
    <row r="123" spans="13:13" ht="12.3" x14ac:dyDescent="0.4">
      <c r="M123" s="5"/>
    </row>
    <row r="124" spans="13:13" ht="12.3" x14ac:dyDescent="0.4">
      <c r="M124" s="5"/>
    </row>
    <row r="125" spans="13:13" ht="12.3" x14ac:dyDescent="0.4">
      <c r="M125" s="5"/>
    </row>
    <row r="126" spans="13:13" ht="12.3" x14ac:dyDescent="0.4">
      <c r="M126" s="5"/>
    </row>
    <row r="127" spans="13:13" ht="12.3" x14ac:dyDescent="0.4">
      <c r="M127" s="5"/>
    </row>
    <row r="128" spans="13:13" ht="12.3" x14ac:dyDescent="0.4">
      <c r="M128" s="5"/>
    </row>
    <row r="129" spans="13:13" ht="12.3" x14ac:dyDescent="0.4">
      <c r="M129" s="5"/>
    </row>
    <row r="130" spans="13:13" ht="12.3" x14ac:dyDescent="0.4">
      <c r="M130" s="5"/>
    </row>
    <row r="131" spans="13:13" ht="12.3" x14ac:dyDescent="0.4">
      <c r="M131" s="5"/>
    </row>
    <row r="132" spans="13:13" ht="12.3" x14ac:dyDescent="0.4">
      <c r="M132" s="5"/>
    </row>
    <row r="133" spans="13:13" ht="12.3" x14ac:dyDescent="0.4">
      <c r="M133" s="5"/>
    </row>
    <row r="134" spans="13:13" ht="12.3" x14ac:dyDescent="0.4">
      <c r="M134" s="5"/>
    </row>
    <row r="135" spans="13:13" ht="12.3" x14ac:dyDescent="0.4">
      <c r="M135" s="5"/>
    </row>
    <row r="136" spans="13:13" ht="12.3" x14ac:dyDescent="0.4">
      <c r="M136" s="5"/>
    </row>
    <row r="137" spans="13:13" ht="12.3" x14ac:dyDescent="0.4">
      <c r="M137" s="5"/>
    </row>
    <row r="138" spans="13:13" ht="12.3" x14ac:dyDescent="0.4">
      <c r="M138" s="5"/>
    </row>
    <row r="139" spans="13:13" ht="12.3" x14ac:dyDescent="0.4">
      <c r="M139" s="5"/>
    </row>
    <row r="140" spans="13:13" ht="12.3" x14ac:dyDescent="0.4">
      <c r="M140" s="5"/>
    </row>
    <row r="141" spans="13:13" ht="12.3" x14ac:dyDescent="0.4">
      <c r="M141" s="5"/>
    </row>
    <row r="142" spans="13:13" ht="12.3" x14ac:dyDescent="0.4">
      <c r="M142" s="5"/>
    </row>
    <row r="143" spans="13:13" ht="12.3" x14ac:dyDescent="0.4">
      <c r="M143" s="5"/>
    </row>
    <row r="144" spans="13:13" ht="12.3" x14ac:dyDescent="0.4">
      <c r="M144" s="5"/>
    </row>
    <row r="145" spans="13:13" ht="12.3" x14ac:dyDescent="0.4">
      <c r="M145" s="5"/>
    </row>
    <row r="146" spans="13:13" ht="12.3" x14ac:dyDescent="0.4">
      <c r="M146" s="5"/>
    </row>
    <row r="147" spans="13:13" ht="12.3" x14ac:dyDescent="0.4">
      <c r="M147" s="5"/>
    </row>
    <row r="148" spans="13:13" ht="12.3" x14ac:dyDescent="0.4">
      <c r="M148" s="5"/>
    </row>
    <row r="149" spans="13:13" ht="12.3" x14ac:dyDescent="0.4">
      <c r="M149" s="5"/>
    </row>
    <row r="150" spans="13:13" ht="12.3" x14ac:dyDescent="0.4">
      <c r="M150" s="5"/>
    </row>
    <row r="151" spans="13:13" ht="12.3" x14ac:dyDescent="0.4">
      <c r="M151" s="5"/>
    </row>
    <row r="152" spans="13:13" ht="12.3" x14ac:dyDescent="0.4">
      <c r="M152" s="5"/>
    </row>
    <row r="153" spans="13:13" ht="12.3" x14ac:dyDescent="0.4">
      <c r="M153" s="5"/>
    </row>
    <row r="154" spans="13:13" ht="12.3" x14ac:dyDescent="0.4">
      <c r="M154" s="5"/>
    </row>
    <row r="155" spans="13:13" ht="12.3" x14ac:dyDescent="0.4">
      <c r="M155" s="5"/>
    </row>
    <row r="156" spans="13:13" ht="12.3" x14ac:dyDescent="0.4">
      <c r="M156" s="5"/>
    </row>
    <row r="157" spans="13:13" ht="12.3" x14ac:dyDescent="0.4">
      <c r="M157" s="5"/>
    </row>
    <row r="158" spans="13:13" ht="12.3" x14ac:dyDescent="0.4">
      <c r="M158" s="5"/>
    </row>
    <row r="159" spans="13:13" ht="12.3" x14ac:dyDescent="0.4">
      <c r="M159" s="5"/>
    </row>
    <row r="160" spans="13:13" ht="12.3" x14ac:dyDescent="0.4">
      <c r="M160" s="5"/>
    </row>
    <row r="161" spans="13:13" ht="12.3" x14ac:dyDescent="0.4">
      <c r="M161" s="5"/>
    </row>
    <row r="162" spans="13:13" ht="12.3" x14ac:dyDescent="0.4">
      <c r="M162" s="5"/>
    </row>
    <row r="163" spans="13:13" ht="12.3" x14ac:dyDescent="0.4">
      <c r="M163" s="5"/>
    </row>
    <row r="164" spans="13:13" ht="12.3" x14ac:dyDescent="0.4">
      <c r="M164" s="5"/>
    </row>
    <row r="165" spans="13:13" ht="12.3" x14ac:dyDescent="0.4">
      <c r="M165" s="5"/>
    </row>
    <row r="166" spans="13:13" ht="12.3" x14ac:dyDescent="0.4">
      <c r="M166" s="5"/>
    </row>
    <row r="167" spans="13:13" ht="12.3" x14ac:dyDescent="0.4">
      <c r="M167" s="5"/>
    </row>
    <row r="168" spans="13:13" ht="12.3" x14ac:dyDescent="0.4">
      <c r="M168" s="5"/>
    </row>
    <row r="169" spans="13:13" ht="12.3" x14ac:dyDescent="0.4">
      <c r="M169" s="5"/>
    </row>
    <row r="170" spans="13:13" ht="12.3" x14ac:dyDescent="0.4">
      <c r="M170" s="5"/>
    </row>
    <row r="171" spans="13:13" ht="12.3" x14ac:dyDescent="0.4">
      <c r="M171" s="5"/>
    </row>
    <row r="172" spans="13:13" ht="12.3" x14ac:dyDescent="0.4">
      <c r="M172" s="5"/>
    </row>
    <row r="173" spans="13:13" ht="12.3" x14ac:dyDescent="0.4">
      <c r="M173" s="5"/>
    </row>
    <row r="174" spans="13:13" ht="12.3" x14ac:dyDescent="0.4">
      <c r="M174" s="5"/>
    </row>
    <row r="175" spans="13:13" ht="12.3" x14ac:dyDescent="0.4">
      <c r="M175" s="5"/>
    </row>
    <row r="176" spans="13:13" ht="12.3" x14ac:dyDescent="0.4">
      <c r="M176" s="5"/>
    </row>
    <row r="177" spans="13:13" ht="12.3" x14ac:dyDescent="0.4">
      <c r="M177" s="5"/>
    </row>
    <row r="178" spans="13:13" ht="12.3" x14ac:dyDescent="0.4">
      <c r="M178" s="5"/>
    </row>
    <row r="179" spans="13:13" ht="12.3" x14ac:dyDescent="0.4">
      <c r="M179" s="5"/>
    </row>
    <row r="180" spans="13:13" ht="12.3" x14ac:dyDescent="0.4">
      <c r="M180" s="5"/>
    </row>
    <row r="181" spans="13:13" ht="12.3" x14ac:dyDescent="0.4">
      <c r="M181" s="5"/>
    </row>
    <row r="182" spans="13:13" ht="12.3" x14ac:dyDescent="0.4">
      <c r="M182" s="5"/>
    </row>
    <row r="183" spans="13:13" ht="12.3" x14ac:dyDescent="0.4">
      <c r="M183" s="5"/>
    </row>
    <row r="184" spans="13:13" ht="12.3" x14ac:dyDescent="0.4">
      <c r="M184" s="5"/>
    </row>
    <row r="185" spans="13:13" ht="12.3" x14ac:dyDescent="0.4">
      <c r="M185" s="5"/>
    </row>
    <row r="186" spans="13:13" ht="12.3" x14ac:dyDescent="0.4">
      <c r="M186" s="5"/>
    </row>
    <row r="187" spans="13:13" ht="12.3" x14ac:dyDescent="0.4">
      <c r="M187" s="5"/>
    </row>
    <row r="188" spans="13:13" ht="12.3" x14ac:dyDescent="0.4">
      <c r="M188" s="5"/>
    </row>
    <row r="189" spans="13:13" ht="12.3" x14ac:dyDescent="0.4">
      <c r="M189" s="5"/>
    </row>
    <row r="190" spans="13:13" ht="12.3" x14ac:dyDescent="0.4">
      <c r="M190" s="5"/>
    </row>
    <row r="191" spans="13:13" ht="12.3" x14ac:dyDescent="0.4">
      <c r="M191" s="5"/>
    </row>
    <row r="192" spans="13:13" ht="12.3" x14ac:dyDescent="0.4">
      <c r="M192" s="5"/>
    </row>
    <row r="193" spans="13:13" ht="12.3" x14ac:dyDescent="0.4">
      <c r="M193" s="5"/>
    </row>
    <row r="194" spans="13:13" ht="12.3" x14ac:dyDescent="0.4">
      <c r="M194" s="5"/>
    </row>
    <row r="195" spans="13:13" ht="12.3" x14ac:dyDescent="0.4">
      <c r="M195" s="5"/>
    </row>
    <row r="196" spans="13:13" ht="12.3" x14ac:dyDescent="0.4">
      <c r="M196" s="5"/>
    </row>
    <row r="197" spans="13:13" ht="12.3" x14ac:dyDescent="0.4">
      <c r="M197" s="5"/>
    </row>
    <row r="198" spans="13:13" ht="12.3" x14ac:dyDescent="0.4">
      <c r="M198" s="5"/>
    </row>
    <row r="199" spans="13:13" ht="12.3" x14ac:dyDescent="0.4">
      <c r="M199" s="5"/>
    </row>
    <row r="200" spans="13:13" ht="12.3" x14ac:dyDescent="0.4">
      <c r="M200" s="5"/>
    </row>
    <row r="201" spans="13:13" ht="12.3" x14ac:dyDescent="0.4">
      <c r="M201" s="5"/>
    </row>
    <row r="202" spans="13:13" ht="12.3" x14ac:dyDescent="0.4">
      <c r="M202" s="5"/>
    </row>
    <row r="203" spans="13:13" ht="12.3" x14ac:dyDescent="0.4">
      <c r="M203" s="5"/>
    </row>
    <row r="204" spans="13:13" ht="12.3" x14ac:dyDescent="0.4">
      <c r="M204" s="5"/>
    </row>
    <row r="205" spans="13:13" ht="12.3" x14ac:dyDescent="0.4">
      <c r="M205" s="5"/>
    </row>
    <row r="206" spans="13:13" ht="12.3" x14ac:dyDescent="0.4">
      <c r="M206" s="5"/>
    </row>
    <row r="207" spans="13:13" ht="12.3" x14ac:dyDescent="0.4">
      <c r="M207" s="5"/>
    </row>
    <row r="208" spans="13:13" ht="12.3" x14ac:dyDescent="0.4">
      <c r="M208" s="5"/>
    </row>
    <row r="209" spans="13:13" ht="12.3" x14ac:dyDescent="0.4">
      <c r="M209" s="5"/>
    </row>
    <row r="210" spans="13:13" ht="12.3" x14ac:dyDescent="0.4">
      <c r="M210" s="5"/>
    </row>
    <row r="211" spans="13:13" ht="12.3" x14ac:dyDescent="0.4">
      <c r="M211" s="5"/>
    </row>
    <row r="212" spans="13:13" ht="12.3" x14ac:dyDescent="0.4">
      <c r="M212" s="5"/>
    </row>
    <row r="213" spans="13:13" ht="12.3" x14ac:dyDescent="0.4">
      <c r="M213" s="5"/>
    </row>
    <row r="214" spans="13:13" ht="12.3" x14ac:dyDescent="0.4">
      <c r="M214" s="5"/>
    </row>
    <row r="215" spans="13:13" ht="12.3" x14ac:dyDescent="0.4">
      <c r="M215" s="5"/>
    </row>
    <row r="216" spans="13:13" ht="12.3" x14ac:dyDescent="0.4">
      <c r="M216" s="5"/>
    </row>
    <row r="217" spans="13:13" ht="12.3" x14ac:dyDescent="0.4">
      <c r="M217" s="5"/>
    </row>
    <row r="218" spans="13:13" ht="12.3" x14ac:dyDescent="0.4">
      <c r="M218" s="5"/>
    </row>
    <row r="219" spans="13:13" ht="12.3" x14ac:dyDescent="0.4">
      <c r="M219" s="5"/>
    </row>
    <row r="220" spans="13:13" ht="12.3" x14ac:dyDescent="0.4">
      <c r="M220" s="5"/>
    </row>
    <row r="221" spans="13:13" ht="12.3" x14ac:dyDescent="0.4">
      <c r="M221" s="5"/>
    </row>
    <row r="222" spans="13:13" ht="12.3" x14ac:dyDescent="0.4">
      <c r="M222" s="5"/>
    </row>
    <row r="223" spans="13:13" ht="12.3" x14ac:dyDescent="0.4">
      <c r="M223" s="5"/>
    </row>
    <row r="224" spans="13:13" ht="12.3" x14ac:dyDescent="0.4">
      <c r="M224" s="5"/>
    </row>
    <row r="225" spans="13:13" ht="12.3" x14ac:dyDescent="0.4">
      <c r="M225" s="5"/>
    </row>
    <row r="226" spans="13:13" ht="12.3" x14ac:dyDescent="0.4">
      <c r="M226" s="5"/>
    </row>
    <row r="227" spans="13:13" ht="12.3" x14ac:dyDescent="0.4">
      <c r="M227" s="5"/>
    </row>
    <row r="228" spans="13:13" ht="12.3" x14ac:dyDescent="0.4">
      <c r="M228" s="5"/>
    </row>
    <row r="229" spans="13:13" ht="12.3" x14ac:dyDescent="0.4">
      <c r="M229" s="5"/>
    </row>
    <row r="230" spans="13:13" ht="12.3" x14ac:dyDescent="0.4">
      <c r="M230" s="5"/>
    </row>
    <row r="231" spans="13:13" ht="12.3" x14ac:dyDescent="0.4">
      <c r="M231" s="5"/>
    </row>
    <row r="232" spans="13:13" ht="12.3" x14ac:dyDescent="0.4">
      <c r="M232" s="5"/>
    </row>
    <row r="233" spans="13:13" ht="12.3" x14ac:dyDescent="0.4">
      <c r="M233" s="5"/>
    </row>
    <row r="234" spans="13:13" ht="12.3" x14ac:dyDescent="0.4">
      <c r="M234" s="5"/>
    </row>
    <row r="235" spans="13:13" ht="12.3" x14ac:dyDescent="0.4">
      <c r="M235" s="5"/>
    </row>
    <row r="236" spans="13:13" ht="12.3" x14ac:dyDescent="0.4">
      <c r="M236" s="5"/>
    </row>
    <row r="237" spans="13:13" ht="12.3" x14ac:dyDescent="0.4">
      <c r="M237" s="5"/>
    </row>
    <row r="238" spans="13:13" ht="12.3" x14ac:dyDescent="0.4">
      <c r="M238" s="5"/>
    </row>
    <row r="239" spans="13:13" ht="12.3" x14ac:dyDescent="0.4">
      <c r="M239" s="5"/>
    </row>
    <row r="240" spans="13:13" ht="12.3" x14ac:dyDescent="0.4">
      <c r="M240" s="5"/>
    </row>
    <row r="241" spans="13:13" ht="12.3" x14ac:dyDescent="0.4">
      <c r="M241" s="5"/>
    </row>
    <row r="242" spans="13:13" ht="12.3" x14ac:dyDescent="0.4">
      <c r="M242" s="5"/>
    </row>
    <row r="243" spans="13:13" ht="12.3" x14ac:dyDescent="0.4">
      <c r="M243" s="5"/>
    </row>
    <row r="244" spans="13:13" ht="12.3" x14ac:dyDescent="0.4">
      <c r="M244" s="5"/>
    </row>
    <row r="245" spans="13:13" ht="12.3" x14ac:dyDescent="0.4">
      <c r="M245" s="5"/>
    </row>
    <row r="246" spans="13:13" ht="12.3" x14ac:dyDescent="0.4">
      <c r="M246" s="5"/>
    </row>
    <row r="247" spans="13:13" ht="12.3" x14ac:dyDescent="0.4">
      <c r="M247" s="5"/>
    </row>
    <row r="248" spans="13:13" ht="12.3" x14ac:dyDescent="0.4">
      <c r="M248" s="5"/>
    </row>
    <row r="249" spans="13:13" ht="12.3" x14ac:dyDescent="0.4">
      <c r="M249" s="5"/>
    </row>
    <row r="250" spans="13:13" ht="12.3" x14ac:dyDescent="0.4">
      <c r="M250" s="5"/>
    </row>
    <row r="251" spans="13:13" ht="12.3" x14ac:dyDescent="0.4">
      <c r="M251" s="5"/>
    </row>
    <row r="252" spans="13:13" ht="12.3" x14ac:dyDescent="0.4">
      <c r="M252" s="5"/>
    </row>
    <row r="253" spans="13:13" ht="12.3" x14ac:dyDescent="0.4">
      <c r="M253" s="5"/>
    </row>
    <row r="254" spans="13:13" ht="12.3" x14ac:dyDescent="0.4">
      <c r="M254" s="5"/>
    </row>
    <row r="255" spans="13:13" ht="12.3" x14ac:dyDescent="0.4">
      <c r="M255" s="5"/>
    </row>
    <row r="256" spans="13:13" ht="12.3" x14ac:dyDescent="0.4">
      <c r="M256" s="5"/>
    </row>
    <row r="257" spans="13:13" ht="12.3" x14ac:dyDescent="0.4">
      <c r="M257" s="5"/>
    </row>
    <row r="258" spans="13:13" ht="12.3" x14ac:dyDescent="0.4">
      <c r="M258" s="5"/>
    </row>
    <row r="259" spans="13:13" ht="12.3" x14ac:dyDescent="0.4">
      <c r="M259" s="5"/>
    </row>
    <row r="260" spans="13:13" ht="12.3" x14ac:dyDescent="0.4">
      <c r="M260" s="5"/>
    </row>
    <row r="261" spans="13:13" ht="12.3" x14ac:dyDescent="0.4">
      <c r="M261" s="5"/>
    </row>
    <row r="262" spans="13:13" ht="12.3" x14ac:dyDescent="0.4">
      <c r="M262" s="5"/>
    </row>
    <row r="263" spans="13:13" ht="12.3" x14ac:dyDescent="0.4">
      <c r="M263" s="5"/>
    </row>
    <row r="264" spans="13:13" ht="12.3" x14ac:dyDescent="0.4">
      <c r="M264" s="5"/>
    </row>
    <row r="265" spans="13:13" ht="12.3" x14ac:dyDescent="0.4">
      <c r="M265" s="5"/>
    </row>
    <row r="266" spans="13:13" ht="12.3" x14ac:dyDescent="0.4">
      <c r="M266" s="5"/>
    </row>
    <row r="267" spans="13:13" ht="12.3" x14ac:dyDescent="0.4">
      <c r="M267" s="5"/>
    </row>
    <row r="268" spans="13:13" ht="12.3" x14ac:dyDescent="0.4">
      <c r="M268" s="5"/>
    </row>
    <row r="269" spans="13:13" ht="12.3" x14ac:dyDescent="0.4">
      <c r="M269" s="5"/>
    </row>
    <row r="270" spans="13:13" ht="12.3" x14ac:dyDescent="0.4">
      <c r="M270" s="5"/>
    </row>
    <row r="271" spans="13:13" ht="12.3" x14ac:dyDescent="0.4">
      <c r="M271" s="5"/>
    </row>
    <row r="272" spans="13:13" ht="12.3" x14ac:dyDescent="0.4">
      <c r="M272" s="5"/>
    </row>
    <row r="273" spans="13:13" ht="12.3" x14ac:dyDescent="0.4">
      <c r="M273" s="5"/>
    </row>
    <row r="274" spans="13:13" ht="12.3" x14ac:dyDescent="0.4">
      <c r="M274" s="5"/>
    </row>
    <row r="275" spans="13:13" ht="12.3" x14ac:dyDescent="0.4">
      <c r="M275" s="5"/>
    </row>
    <row r="276" spans="13:13" ht="12.3" x14ac:dyDescent="0.4">
      <c r="M276" s="5"/>
    </row>
    <row r="277" spans="13:13" ht="12.3" x14ac:dyDescent="0.4">
      <c r="M277" s="5"/>
    </row>
    <row r="278" spans="13:13" ht="12.3" x14ac:dyDescent="0.4">
      <c r="M278" s="5"/>
    </row>
    <row r="279" spans="13:13" ht="12.3" x14ac:dyDescent="0.4">
      <c r="M279" s="5"/>
    </row>
    <row r="280" spans="13:13" ht="12.3" x14ac:dyDescent="0.4">
      <c r="M280" s="5"/>
    </row>
    <row r="281" spans="13:13" ht="12.3" x14ac:dyDescent="0.4">
      <c r="M281" s="5"/>
    </row>
    <row r="282" spans="13:13" ht="12.3" x14ac:dyDescent="0.4">
      <c r="M282" s="5"/>
    </row>
    <row r="283" spans="13:13" ht="12.3" x14ac:dyDescent="0.4">
      <c r="M283" s="5"/>
    </row>
    <row r="284" spans="13:13" ht="12.3" x14ac:dyDescent="0.4">
      <c r="M284" s="5"/>
    </row>
    <row r="285" spans="13:13" ht="12.3" x14ac:dyDescent="0.4">
      <c r="M285" s="5"/>
    </row>
    <row r="286" spans="13:13" ht="12.3" x14ac:dyDescent="0.4">
      <c r="M286" s="5"/>
    </row>
    <row r="287" spans="13:13" ht="12.3" x14ac:dyDescent="0.4">
      <c r="M287" s="5"/>
    </row>
    <row r="288" spans="13:13" ht="12.3" x14ac:dyDescent="0.4">
      <c r="M288" s="5"/>
    </row>
    <row r="289" spans="13:13" ht="12.3" x14ac:dyDescent="0.4">
      <c r="M289" s="5"/>
    </row>
    <row r="290" spans="13:13" ht="12.3" x14ac:dyDescent="0.4">
      <c r="M290" s="5"/>
    </row>
    <row r="291" spans="13:13" ht="12.3" x14ac:dyDescent="0.4">
      <c r="M291" s="5"/>
    </row>
    <row r="292" spans="13:13" ht="12.3" x14ac:dyDescent="0.4">
      <c r="M292" s="5"/>
    </row>
    <row r="293" spans="13:13" ht="12.3" x14ac:dyDescent="0.4">
      <c r="M293" s="5"/>
    </row>
    <row r="294" spans="13:13" ht="12.3" x14ac:dyDescent="0.4">
      <c r="M294" s="5"/>
    </row>
    <row r="295" spans="13:13" ht="12.3" x14ac:dyDescent="0.4">
      <c r="M295" s="5"/>
    </row>
    <row r="296" spans="13:13" ht="12.3" x14ac:dyDescent="0.4">
      <c r="M296" s="5"/>
    </row>
    <row r="297" spans="13:13" ht="12.3" x14ac:dyDescent="0.4">
      <c r="M297" s="5"/>
    </row>
    <row r="298" spans="13:13" ht="12.3" x14ac:dyDescent="0.4">
      <c r="M298" s="5"/>
    </row>
    <row r="299" spans="13:13" ht="12.3" x14ac:dyDescent="0.4">
      <c r="M299" s="5"/>
    </row>
    <row r="300" spans="13:13" ht="12.3" x14ac:dyDescent="0.4">
      <c r="M300" s="5"/>
    </row>
    <row r="301" spans="13:13" ht="12.3" x14ac:dyDescent="0.4">
      <c r="M301" s="5"/>
    </row>
    <row r="302" spans="13:13" ht="12.3" x14ac:dyDescent="0.4">
      <c r="M302" s="5"/>
    </row>
    <row r="303" spans="13:13" ht="12.3" x14ac:dyDescent="0.4">
      <c r="M303" s="5"/>
    </row>
    <row r="304" spans="13:13" ht="12.3" x14ac:dyDescent="0.4">
      <c r="M304" s="5"/>
    </row>
    <row r="305" spans="13:13" ht="12.3" x14ac:dyDescent="0.4">
      <c r="M305" s="5"/>
    </row>
    <row r="306" spans="13:13" ht="12.3" x14ac:dyDescent="0.4">
      <c r="M306" s="5"/>
    </row>
    <row r="307" spans="13:13" ht="12.3" x14ac:dyDescent="0.4">
      <c r="M307" s="5"/>
    </row>
    <row r="308" spans="13:13" ht="12.3" x14ac:dyDescent="0.4">
      <c r="M308" s="5"/>
    </row>
    <row r="309" spans="13:13" ht="12.3" x14ac:dyDescent="0.4">
      <c r="M309" s="5"/>
    </row>
    <row r="310" spans="13:13" ht="12.3" x14ac:dyDescent="0.4">
      <c r="M310" s="5"/>
    </row>
    <row r="311" spans="13:13" ht="12.3" x14ac:dyDescent="0.4">
      <c r="M311" s="5"/>
    </row>
    <row r="312" spans="13:13" ht="12.3" x14ac:dyDescent="0.4">
      <c r="M312" s="5"/>
    </row>
    <row r="313" spans="13:13" ht="12.3" x14ac:dyDescent="0.4">
      <c r="M313" s="5"/>
    </row>
    <row r="314" spans="13:13" ht="12.3" x14ac:dyDescent="0.4">
      <c r="M314" s="5"/>
    </row>
    <row r="315" spans="13:13" ht="12.3" x14ac:dyDescent="0.4">
      <c r="M315" s="5"/>
    </row>
    <row r="316" spans="13:13" ht="12.3" x14ac:dyDescent="0.4">
      <c r="M316" s="5"/>
    </row>
    <row r="317" spans="13:13" ht="12.3" x14ac:dyDescent="0.4">
      <c r="M317" s="5"/>
    </row>
    <row r="318" spans="13:13" ht="12.3" x14ac:dyDescent="0.4">
      <c r="M318" s="5"/>
    </row>
    <row r="319" spans="13:13" ht="12.3" x14ac:dyDescent="0.4">
      <c r="M319" s="5"/>
    </row>
    <row r="320" spans="13:13" ht="12.3" x14ac:dyDescent="0.4">
      <c r="M320" s="5"/>
    </row>
    <row r="321" spans="13:13" ht="12.3" x14ac:dyDescent="0.4">
      <c r="M321" s="5"/>
    </row>
    <row r="322" spans="13:13" ht="12.3" x14ac:dyDescent="0.4">
      <c r="M322" s="5"/>
    </row>
    <row r="323" spans="13:13" ht="12.3" x14ac:dyDescent="0.4">
      <c r="M323" s="5"/>
    </row>
    <row r="324" spans="13:13" ht="12.3" x14ac:dyDescent="0.4">
      <c r="M324" s="5"/>
    </row>
    <row r="325" spans="13:13" ht="12.3" x14ac:dyDescent="0.4">
      <c r="M325" s="5"/>
    </row>
    <row r="326" spans="13:13" ht="12.3" x14ac:dyDescent="0.4">
      <c r="M326" s="5"/>
    </row>
    <row r="327" spans="13:13" ht="12.3" x14ac:dyDescent="0.4">
      <c r="M327" s="5"/>
    </row>
    <row r="328" spans="13:13" ht="12.3" x14ac:dyDescent="0.4">
      <c r="M328" s="5"/>
    </row>
    <row r="329" spans="13:13" ht="12.3" x14ac:dyDescent="0.4">
      <c r="M329" s="5"/>
    </row>
    <row r="330" spans="13:13" ht="12.3" x14ac:dyDescent="0.4">
      <c r="M330" s="5"/>
    </row>
    <row r="331" spans="13:13" ht="12.3" x14ac:dyDescent="0.4">
      <c r="M331" s="5"/>
    </row>
    <row r="332" spans="13:13" ht="12.3" x14ac:dyDescent="0.4">
      <c r="M332" s="5"/>
    </row>
    <row r="333" spans="13:13" ht="12.3" x14ac:dyDescent="0.4">
      <c r="M333" s="5"/>
    </row>
    <row r="334" spans="13:13" ht="12.3" x14ac:dyDescent="0.4">
      <c r="M334" s="5"/>
    </row>
    <row r="335" spans="13:13" ht="12.3" x14ac:dyDescent="0.4">
      <c r="M335" s="5"/>
    </row>
    <row r="336" spans="13:13" ht="12.3" x14ac:dyDescent="0.4">
      <c r="M336" s="5"/>
    </row>
    <row r="337" spans="13:13" ht="12.3" x14ac:dyDescent="0.4">
      <c r="M337" s="5"/>
    </row>
    <row r="338" spans="13:13" ht="12.3" x14ac:dyDescent="0.4">
      <c r="M338" s="5"/>
    </row>
    <row r="339" spans="13:13" ht="12.3" x14ac:dyDescent="0.4">
      <c r="M339" s="5"/>
    </row>
    <row r="340" spans="13:13" ht="12.3" x14ac:dyDescent="0.4">
      <c r="M340" s="5"/>
    </row>
    <row r="341" spans="13:13" ht="12.3" x14ac:dyDescent="0.4">
      <c r="M341" s="5"/>
    </row>
    <row r="342" spans="13:13" ht="12.3" x14ac:dyDescent="0.4">
      <c r="M342" s="5"/>
    </row>
    <row r="343" spans="13:13" ht="12.3" x14ac:dyDescent="0.4">
      <c r="M343" s="5"/>
    </row>
    <row r="344" spans="13:13" ht="12.3" x14ac:dyDescent="0.4">
      <c r="M344" s="5"/>
    </row>
    <row r="345" spans="13:13" ht="12.3" x14ac:dyDescent="0.4">
      <c r="M345" s="5"/>
    </row>
    <row r="346" spans="13:13" ht="12.3" x14ac:dyDescent="0.4">
      <c r="M346" s="5"/>
    </row>
    <row r="347" spans="13:13" ht="12.3" x14ac:dyDescent="0.4">
      <c r="M347" s="5"/>
    </row>
    <row r="348" spans="13:13" ht="12.3" x14ac:dyDescent="0.4">
      <c r="M348" s="5"/>
    </row>
    <row r="349" spans="13:13" ht="12.3" x14ac:dyDescent="0.4">
      <c r="M349" s="5"/>
    </row>
    <row r="350" spans="13:13" ht="12.3" x14ac:dyDescent="0.4">
      <c r="M350" s="5"/>
    </row>
    <row r="351" spans="13:13" ht="12.3" x14ac:dyDescent="0.4">
      <c r="M351" s="5"/>
    </row>
    <row r="352" spans="13:13" ht="12.3" x14ac:dyDescent="0.4">
      <c r="M352" s="5"/>
    </row>
    <row r="353" spans="13:13" ht="12.3" x14ac:dyDescent="0.4">
      <c r="M353" s="5"/>
    </row>
    <row r="354" spans="13:13" ht="12.3" x14ac:dyDescent="0.4">
      <c r="M354" s="5"/>
    </row>
    <row r="355" spans="13:13" ht="12.3" x14ac:dyDescent="0.4">
      <c r="M355" s="5"/>
    </row>
    <row r="356" spans="13:13" ht="12.3" x14ac:dyDescent="0.4">
      <c r="M356" s="5"/>
    </row>
    <row r="357" spans="13:13" ht="12.3" x14ac:dyDescent="0.4">
      <c r="M357" s="5"/>
    </row>
    <row r="358" spans="13:13" ht="12.3" x14ac:dyDescent="0.4">
      <c r="M358" s="5"/>
    </row>
    <row r="359" spans="13:13" ht="12.3" x14ac:dyDescent="0.4">
      <c r="M359" s="5"/>
    </row>
    <row r="360" spans="13:13" ht="12.3" x14ac:dyDescent="0.4">
      <c r="M360" s="5"/>
    </row>
    <row r="361" spans="13:13" ht="12.3" x14ac:dyDescent="0.4">
      <c r="M361" s="5"/>
    </row>
    <row r="362" spans="13:13" ht="12.3" x14ac:dyDescent="0.4">
      <c r="M362" s="5"/>
    </row>
    <row r="363" spans="13:13" ht="12.3" x14ac:dyDescent="0.4">
      <c r="M363" s="5"/>
    </row>
    <row r="364" spans="13:13" ht="12.3" x14ac:dyDescent="0.4">
      <c r="M364" s="5"/>
    </row>
    <row r="365" spans="13:13" ht="12.3" x14ac:dyDescent="0.4">
      <c r="M365" s="5"/>
    </row>
    <row r="366" spans="13:13" ht="12.3" x14ac:dyDescent="0.4">
      <c r="M366" s="5"/>
    </row>
    <row r="367" spans="13:13" ht="12.3" x14ac:dyDescent="0.4">
      <c r="M367" s="5"/>
    </row>
    <row r="368" spans="13:13" ht="12.3" x14ac:dyDescent="0.4">
      <c r="M368" s="5"/>
    </row>
    <row r="369" spans="13:13" ht="12.3" x14ac:dyDescent="0.4">
      <c r="M369" s="5"/>
    </row>
    <row r="370" spans="13:13" ht="12.3" x14ac:dyDescent="0.4">
      <c r="M370" s="5"/>
    </row>
    <row r="371" spans="13:13" ht="12.3" x14ac:dyDescent="0.4">
      <c r="M371" s="5"/>
    </row>
    <row r="372" spans="13:13" ht="12.3" x14ac:dyDescent="0.4">
      <c r="M372" s="5"/>
    </row>
    <row r="373" spans="13:13" ht="12.3" x14ac:dyDescent="0.4">
      <c r="M373" s="5"/>
    </row>
    <row r="374" spans="13:13" ht="12.3" x14ac:dyDescent="0.4">
      <c r="M374" s="5"/>
    </row>
    <row r="375" spans="13:13" ht="12.3" x14ac:dyDescent="0.4">
      <c r="M375" s="5"/>
    </row>
    <row r="376" spans="13:13" ht="12.3" x14ac:dyDescent="0.4">
      <c r="M376" s="5"/>
    </row>
    <row r="377" spans="13:13" ht="12.3" x14ac:dyDescent="0.4">
      <c r="M377" s="5"/>
    </row>
    <row r="378" spans="13:13" ht="12.3" x14ac:dyDescent="0.4">
      <c r="M378" s="5"/>
    </row>
    <row r="379" spans="13:13" ht="12.3" x14ac:dyDescent="0.4">
      <c r="M379" s="5"/>
    </row>
    <row r="380" spans="13:13" ht="12.3" x14ac:dyDescent="0.4">
      <c r="M380" s="5"/>
    </row>
    <row r="381" spans="13:13" ht="12.3" x14ac:dyDescent="0.4">
      <c r="M381" s="5"/>
    </row>
    <row r="382" spans="13:13" ht="12.3" x14ac:dyDescent="0.4">
      <c r="M382" s="5"/>
    </row>
    <row r="383" spans="13:13" ht="12.3" x14ac:dyDescent="0.4">
      <c r="M383" s="5"/>
    </row>
    <row r="384" spans="13:13" ht="12.3" x14ac:dyDescent="0.4">
      <c r="M384" s="5"/>
    </row>
    <row r="385" spans="13:13" ht="12.3" x14ac:dyDescent="0.4">
      <c r="M385" s="5"/>
    </row>
    <row r="386" spans="13:13" ht="12.3" x14ac:dyDescent="0.4">
      <c r="M386" s="5"/>
    </row>
    <row r="387" spans="13:13" ht="12.3" x14ac:dyDescent="0.4">
      <c r="M387" s="5"/>
    </row>
    <row r="388" spans="13:13" ht="12.3" x14ac:dyDescent="0.4">
      <c r="M388" s="5"/>
    </row>
    <row r="389" spans="13:13" ht="12.3" x14ac:dyDescent="0.4">
      <c r="M389" s="5"/>
    </row>
    <row r="390" spans="13:13" ht="12.3" x14ac:dyDescent="0.4">
      <c r="M390" s="5"/>
    </row>
    <row r="391" spans="13:13" ht="12.3" x14ac:dyDescent="0.4">
      <c r="M391" s="5"/>
    </row>
    <row r="392" spans="13:13" ht="12.3" x14ac:dyDescent="0.4">
      <c r="M392" s="5"/>
    </row>
    <row r="393" spans="13:13" ht="12.3" x14ac:dyDescent="0.4">
      <c r="M393" s="5"/>
    </row>
    <row r="394" spans="13:13" ht="12.3" x14ac:dyDescent="0.4">
      <c r="M394" s="5"/>
    </row>
    <row r="395" spans="13:13" ht="12.3" x14ac:dyDescent="0.4">
      <c r="M395" s="5"/>
    </row>
    <row r="396" spans="13:13" ht="12.3" x14ac:dyDescent="0.4">
      <c r="M396" s="5"/>
    </row>
    <row r="397" spans="13:13" ht="12.3" x14ac:dyDescent="0.4">
      <c r="M397" s="5"/>
    </row>
    <row r="398" spans="13:13" ht="12.3" x14ac:dyDescent="0.4">
      <c r="M398" s="5"/>
    </row>
    <row r="399" spans="13:13" ht="12.3" x14ac:dyDescent="0.4">
      <c r="M399" s="5"/>
    </row>
    <row r="400" spans="13:13" ht="12.3" x14ac:dyDescent="0.4">
      <c r="M400" s="5"/>
    </row>
    <row r="401" spans="13:13" ht="12.3" x14ac:dyDescent="0.4">
      <c r="M401" s="5"/>
    </row>
    <row r="402" spans="13:13" ht="12.3" x14ac:dyDescent="0.4">
      <c r="M402" s="5"/>
    </row>
    <row r="403" spans="13:13" ht="12.3" x14ac:dyDescent="0.4">
      <c r="M403" s="5"/>
    </row>
    <row r="404" spans="13:13" ht="12.3" x14ac:dyDescent="0.4">
      <c r="M404" s="5"/>
    </row>
    <row r="405" spans="13:13" ht="12.3" x14ac:dyDescent="0.4">
      <c r="M405" s="5"/>
    </row>
    <row r="406" spans="13:13" ht="12.3" x14ac:dyDescent="0.4">
      <c r="M406" s="5"/>
    </row>
    <row r="407" spans="13:13" ht="12.3" x14ac:dyDescent="0.4">
      <c r="M407" s="5"/>
    </row>
    <row r="408" spans="13:13" ht="12.3" x14ac:dyDescent="0.4">
      <c r="M408" s="5"/>
    </row>
    <row r="409" spans="13:13" ht="12.3" x14ac:dyDescent="0.4">
      <c r="M409" s="5"/>
    </row>
    <row r="410" spans="13:13" ht="12.3" x14ac:dyDescent="0.4">
      <c r="M410" s="5"/>
    </row>
    <row r="411" spans="13:13" ht="12.3" x14ac:dyDescent="0.4">
      <c r="M411" s="5"/>
    </row>
    <row r="412" spans="13:13" ht="12.3" x14ac:dyDescent="0.4">
      <c r="M412" s="5"/>
    </row>
    <row r="413" spans="13:13" ht="12.3" x14ac:dyDescent="0.4">
      <c r="M413" s="5"/>
    </row>
    <row r="414" spans="13:13" ht="12.3" x14ac:dyDescent="0.4">
      <c r="M414" s="5"/>
    </row>
    <row r="415" spans="13:13" ht="12.3" x14ac:dyDescent="0.4">
      <c r="M415" s="5"/>
    </row>
    <row r="416" spans="13:13" ht="12.3" x14ac:dyDescent="0.4">
      <c r="M416" s="5"/>
    </row>
    <row r="417" spans="13:13" ht="12.3" x14ac:dyDescent="0.4">
      <c r="M417" s="5"/>
    </row>
    <row r="418" spans="13:13" ht="12.3" x14ac:dyDescent="0.4">
      <c r="M418" s="5"/>
    </row>
    <row r="419" spans="13:13" ht="12.3" x14ac:dyDescent="0.4">
      <c r="M419" s="5"/>
    </row>
    <row r="420" spans="13:13" ht="12.3" x14ac:dyDescent="0.4">
      <c r="M420" s="5"/>
    </row>
    <row r="421" spans="13:13" ht="12.3" x14ac:dyDescent="0.4">
      <c r="M421" s="5"/>
    </row>
    <row r="422" spans="13:13" ht="12.3" x14ac:dyDescent="0.4">
      <c r="M422" s="5"/>
    </row>
    <row r="423" spans="13:13" ht="12.3" x14ac:dyDescent="0.4">
      <c r="M423" s="5"/>
    </row>
    <row r="424" spans="13:13" ht="12.3" x14ac:dyDescent="0.4">
      <c r="M424" s="5"/>
    </row>
    <row r="425" spans="13:13" ht="12.3" x14ac:dyDescent="0.4">
      <c r="M425" s="5"/>
    </row>
    <row r="426" spans="13:13" ht="12.3" x14ac:dyDescent="0.4">
      <c r="M426" s="5"/>
    </row>
    <row r="427" spans="13:13" ht="12.3" x14ac:dyDescent="0.4">
      <c r="M427" s="5"/>
    </row>
    <row r="428" spans="13:13" ht="12.3" x14ac:dyDescent="0.4">
      <c r="M428" s="5"/>
    </row>
    <row r="429" spans="13:13" ht="12.3" x14ac:dyDescent="0.4">
      <c r="M429" s="5"/>
    </row>
    <row r="430" spans="13:13" ht="12.3" x14ac:dyDescent="0.4">
      <c r="M430" s="5"/>
    </row>
    <row r="431" spans="13:13" ht="12.3" x14ac:dyDescent="0.4">
      <c r="M431" s="5"/>
    </row>
    <row r="432" spans="13:13" ht="12.3" x14ac:dyDescent="0.4">
      <c r="M432" s="5"/>
    </row>
    <row r="433" spans="13:13" ht="12.3" x14ac:dyDescent="0.4">
      <c r="M433" s="5"/>
    </row>
    <row r="434" spans="13:13" ht="12.3" x14ac:dyDescent="0.4">
      <c r="M434" s="5"/>
    </row>
    <row r="435" spans="13:13" ht="12.3" x14ac:dyDescent="0.4">
      <c r="M435" s="5"/>
    </row>
    <row r="436" spans="13:13" ht="12.3" x14ac:dyDescent="0.4">
      <c r="M436" s="5"/>
    </row>
    <row r="437" spans="13:13" ht="12.3" x14ac:dyDescent="0.4">
      <c r="M437" s="5"/>
    </row>
    <row r="438" spans="13:13" ht="12.3" x14ac:dyDescent="0.4">
      <c r="M438" s="5"/>
    </row>
    <row r="439" spans="13:13" ht="12.3" x14ac:dyDescent="0.4">
      <c r="M439" s="5"/>
    </row>
    <row r="440" spans="13:13" ht="12.3" x14ac:dyDescent="0.4">
      <c r="M440" s="5"/>
    </row>
    <row r="441" spans="13:13" ht="12.3" x14ac:dyDescent="0.4">
      <c r="M441" s="5"/>
    </row>
    <row r="442" spans="13:13" ht="12.3" x14ac:dyDescent="0.4">
      <c r="M442" s="5"/>
    </row>
    <row r="443" spans="13:13" ht="12.3" x14ac:dyDescent="0.4">
      <c r="M443" s="5"/>
    </row>
    <row r="444" spans="13:13" ht="12.3" x14ac:dyDescent="0.4">
      <c r="M444" s="5"/>
    </row>
    <row r="445" spans="13:13" ht="12.3" x14ac:dyDescent="0.4">
      <c r="M445" s="5"/>
    </row>
    <row r="446" spans="13:13" ht="12.3" x14ac:dyDescent="0.4">
      <c r="M446" s="5"/>
    </row>
    <row r="447" spans="13:13" ht="12.3" x14ac:dyDescent="0.4">
      <c r="M447" s="5"/>
    </row>
    <row r="448" spans="13:13" ht="12.3" x14ac:dyDescent="0.4">
      <c r="M448" s="5"/>
    </row>
    <row r="449" spans="13:13" ht="12.3" x14ac:dyDescent="0.4">
      <c r="M449" s="5"/>
    </row>
    <row r="450" spans="13:13" ht="12.3" x14ac:dyDescent="0.4">
      <c r="M450" s="5"/>
    </row>
    <row r="451" spans="13:13" ht="12.3" x14ac:dyDescent="0.4">
      <c r="M451" s="5"/>
    </row>
    <row r="452" spans="13:13" ht="12.3" x14ac:dyDescent="0.4">
      <c r="M452" s="5"/>
    </row>
    <row r="453" spans="13:13" ht="12.3" x14ac:dyDescent="0.4">
      <c r="M453" s="5"/>
    </row>
    <row r="454" spans="13:13" ht="12.3" x14ac:dyDescent="0.4">
      <c r="M454" s="5"/>
    </row>
    <row r="455" spans="13:13" ht="12.3" x14ac:dyDescent="0.4">
      <c r="M455" s="5"/>
    </row>
    <row r="456" spans="13:13" ht="12.3" x14ac:dyDescent="0.4">
      <c r="M456" s="5"/>
    </row>
    <row r="457" spans="13:13" ht="12.3" x14ac:dyDescent="0.4">
      <c r="M457" s="5"/>
    </row>
    <row r="458" spans="13:13" ht="12.3" x14ac:dyDescent="0.4">
      <c r="M458" s="5"/>
    </row>
    <row r="459" spans="13:13" ht="12.3" x14ac:dyDescent="0.4">
      <c r="M459" s="5"/>
    </row>
    <row r="460" spans="13:13" ht="12.3" x14ac:dyDescent="0.4">
      <c r="M460" s="5"/>
    </row>
    <row r="461" spans="13:13" ht="12.3" x14ac:dyDescent="0.4">
      <c r="M461" s="5"/>
    </row>
    <row r="462" spans="13:13" ht="12.3" x14ac:dyDescent="0.4">
      <c r="M462" s="5"/>
    </row>
    <row r="463" spans="13:13" ht="12.3" x14ac:dyDescent="0.4">
      <c r="M463" s="5"/>
    </row>
    <row r="464" spans="13:13" ht="12.3" x14ac:dyDescent="0.4">
      <c r="M464" s="5"/>
    </row>
    <row r="465" spans="13:13" ht="12.3" x14ac:dyDescent="0.4">
      <c r="M465" s="5"/>
    </row>
    <row r="466" spans="13:13" ht="12.3" x14ac:dyDescent="0.4">
      <c r="M466" s="5"/>
    </row>
    <row r="467" spans="13:13" ht="12.3" x14ac:dyDescent="0.4">
      <c r="M467" s="5"/>
    </row>
    <row r="468" spans="13:13" ht="12.3" x14ac:dyDescent="0.4">
      <c r="M468" s="5"/>
    </row>
    <row r="469" spans="13:13" ht="12.3" x14ac:dyDescent="0.4">
      <c r="M469" s="5"/>
    </row>
    <row r="470" spans="13:13" ht="12.3" x14ac:dyDescent="0.4">
      <c r="M470" s="5"/>
    </row>
    <row r="471" spans="13:13" ht="12.3" x14ac:dyDescent="0.4">
      <c r="M471" s="5"/>
    </row>
    <row r="472" spans="13:13" ht="12.3" x14ac:dyDescent="0.4">
      <c r="M472" s="5"/>
    </row>
    <row r="473" spans="13:13" ht="12.3" x14ac:dyDescent="0.4">
      <c r="M473" s="5"/>
    </row>
    <row r="474" spans="13:13" ht="12.3" x14ac:dyDescent="0.4">
      <c r="M474" s="5"/>
    </row>
    <row r="475" spans="13:13" ht="12.3" x14ac:dyDescent="0.4">
      <c r="M475" s="5"/>
    </row>
    <row r="476" spans="13:13" ht="12.3" x14ac:dyDescent="0.4">
      <c r="M476" s="5"/>
    </row>
    <row r="477" spans="13:13" ht="12.3" x14ac:dyDescent="0.4">
      <c r="M477" s="5"/>
    </row>
    <row r="478" spans="13:13" ht="12.3" x14ac:dyDescent="0.4">
      <c r="M478" s="5"/>
    </row>
    <row r="479" spans="13:13" ht="12.3" x14ac:dyDescent="0.4">
      <c r="M479" s="5"/>
    </row>
    <row r="480" spans="13:13" ht="12.3" x14ac:dyDescent="0.4">
      <c r="M480" s="5"/>
    </row>
    <row r="481" spans="13:13" ht="12.3" x14ac:dyDescent="0.4">
      <c r="M481" s="5"/>
    </row>
    <row r="482" spans="13:13" ht="12.3" x14ac:dyDescent="0.4">
      <c r="M482" s="5"/>
    </row>
    <row r="483" spans="13:13" ht="12.3" x14ac:dyDescent="0.4">
      <c r="M483" s="5"/>
    </row>
    <row r="484" spans="13:13" ht="12.3" x14ac:dyDescent="0.4">
      <c r="M484" s="5"/>
    </row>
    <row r="485" spans="13:13" ht="12.3" x14ac:dyDescent="0.4">
      <c r="M485" s="5"/>
    </row>
    <row r="486" spans="13:13" ht="12.3" x14ac:dyDescent="0.4">
      <c r="M486" s="5"/>
    </row>
    <row r="487" spans="13:13" ht="12.3" x14ac:dyDescent="0.4">
      <c r="M487" s="5"/>
    </row>
    <row r="488" spans="13:13" ht="12.3" x14ac:dyDescent="0.4">
      <c r="M488" s="5"/>
    </row>
    <row r="489" spans="13:13" ht="12.3" x14ac:dyDescent="0.4">
      <c r="M489" s="5"/>
    </row>
    <row r="490" spans="13:13" ht="12.3" x14ac:dyDescent="0.4">
      <c r="M490" s="5"/>
    </row>
    <row r="491" spans="13:13" ht="12.3" x14ac:dyDescent="0.4">
      <c r="M491" s="5"/>
    </row>
    <row r="492" spans="13:13" ht="12.3" x14ac:dyDescent="0.4">
      <c r="M492" s="5"/>
    </row>
    <row r="493" spans="13:13" ht="12.3" x14ac:dyDescent="0.4">
      <c r="M493" s="5"/>
    </row>
    <row r="494" spans="13:13" ht="12.3" x14ac:dyDescent="0.4">
      <c r="M494" s="5"/>
    </row>
    <row r="495" spans="13:13" ht="12.3" x14ac:dyDescent="0.4">
      <c r="M495" s="5"/>
    </row>
    <row r="496" spans="13:13" ht="12.3" x14ac:dyDescent="0.4">
      <c r="M496" s="5"/>
    </row>
    <row r="497" spans="13:13" ht="12.3" x14ac:dyDescent="0.4">
      <c r="M497" s="5"/>
    </row>
    <row r="498" spans="13:13" ht="12.3" x14ac:dyDescent="0.4">
      <c r="M498" s="5"/>
    </row>
    <row r="499" spans="13:13" ht="12.3" x14ac:dyDescent="0.4">
      <c r="M499" s="5"/>
    </row>
    <row r="500" spans="13:13" ht="12.3" x14ac:dyDescent="0.4">
      <c r="M500" s="5"/>
    </row>
    <row r="501" spans="13:13" ht="12.3" x14ac:dyDescent="0.4">
      <c r="M501" s="5"/>
    </row>
    <row r="502" spans="13:13" ht="12.3" x14ac:dyDescent="0.4">
      <c r="M502" s="5"/>
    </row>
    <row r="503" spans="13:13" ht="12.3" x14ac:dyDescent="0.4">
      <c r="M503" s="5"/>
    </row>
    <row r="504" spans="13:13" ht="12.3" x14ac:dyDescent="0.4">
      <c r="M504" s="5"/>
    </row>
    <row r="505" spans="13:13" ht="12.3" x14ac:dyDescent="0.4">
      <c r="M505" s="5"/>
    </row>
    <row r="506" spans="13:13" ht="12.3" x14ac:dyDescent="0.4">
      <c r="M506" s="5"/>
    </row>
    <row r="507" spans="13:13" ht="12.3" x14ac:dyDescent="0.4">
      <c r="M507" s="5"/>
    </row>
    <row r="508" spans="13:13" ht="12.3" x14ac:dyDescent="0.4">
      <c r="M508" s="5"/>
    </row>
    <row r="509" spans="13:13" ht="12.3" x14ac:dyDescent="0.4">
      <c r="M509" s="5"/>
    </row>
    <row r="510" spans="13:13" ht="12.3" x14ac:dyDescent="0.4">
      <c r="M510" s="5"/>
    </row>
    <row r="511" spans="13:13" ht="12.3" x14ac:dyDescent="0.4">
      <c r="M511" s="5"/>
    </row>
    <row r="512" spans="13:13" ht="12.3" x14ac:dyDescent="0.4">
      <c r="M512" s="5"/>
    </row>
    <row r="513" spans="13:13" ht="12.3" x14ac:dyDescent="0.4">
      <c r="M513" s="5"/>
    </row>
    <row r="514" spans="13:13" ht="12.3" x14ac:dyDescent="0.4">
      <c r="M514" s="5"/>
    </row>
    <row r="515" spans="13:13" ht="12.3" x14ac:dyDescent="0.4">
      <c r="M515" s="5"/>
    </row>
    <row r="516" spans="13:13" ht="12.3" x14ac:dyDescent="0.4">
      <c r="M516" s="5"/>
    </row>
    <row r="517" spans="13:13" ht="12.3" x14ac:dyDescent="0.4">
      <c r="M517" s="5"/>
    </row>
    <row r="518" spans="13:13" ht="12.3" x14ac:dyDescent="0.4">
      <c r="M518" s="5"/>
    </row>
    <row r="519" spans="13:13" ht="12.3" x14ac:dyDescent="0.4">
      <c r="M519" s="5"/>
    </row>
    <row r="520" spans="13:13" ht="12.3" x14ac:dyDescent="0.4">
      <c r="M520" s="5"/>
    </row>
    <row r="521" spans="13:13" ht="12.3" x14ac:dyDescent="0.4">
      <c r="M521" s="5"/>
    </row>
    <row r="522" spans="13:13" ht="12.3" x14ac:dyDescent="0.4">
      <c r="M522" s="5"/>
    </row>
    <row r="523" spans="13:13" ht="12.3" x14ac:dyDescent="0.4">
      <c r="M523" s="5"/>
    </row>
    <row r="524" spans="13:13" ht="12.3" x14ac:dyDescent="0.4">
      <c r="M524" s="5"/>
    </row>
    <row r="525" spans="13:13" ht="12.3" x14ac:dyDescent="0.4">
      <c r="M525" s="5"/>
    </row>
    <row r="526" spans="13:13" ht="12.3" x14ac:dyDescent="0.4">
      <c r="M526" s="5"/>
    </row>
    <row r="527" spans="13:13" ht="12.3" x14ac:dyDescent="0.4">
      <c r="M527" s="5"/>
    </row>
    <row r="528" spans="13:13" ht="12.3" x14ac:dyDescent="0.4">
      <c r="M528" s="5"/>
    </row>
    <row r="529" spans="13:13" ht="12.3" x14ac:dyDescent="0.4">
      <c r="M529" s="5"/>
    </row>
    <row r="530" spans="13:13" ht="12.3" x14ac:dyDescent="0.4">
      <c r="M530" s="5"/>
    </row>
    <row r="531" spans="13:13" ht="12.3" x14ac:dyDescent="0.4">
      <c r="M531" s="5"/>
    </row>
    <row r="532" spans="13:13" ht="12.3" x14ac:dyDescent="0.4">
      <c r="M532" s="5"/>
    </row>
    <row r="533" spans="13:13" ht="12.3" x14ac:dyDescent="0.4">
      <c r="M533" s="5"/>
    </row>
    <row r="534" spans="13:13" ht="12.3" x14ac:dyDescent="0.4">
      <c r="M534" s="5"/>
    </row>
    <row r="535" spans="13:13" ht="12.3" x14ac:dyDescent="0.4">
      <c r="M535" s="5"/>
    </row>
    <row r="536" spans="13:13" ht="12.3" x14ac:dyDescent="0.4">
      <c r="M536" s="5"/>
    </row>
    <row r="537" spans="13:13" ht="12.3" x14ac:dyDescent="0.4">
      <c r="M537" s="5"/>
    </row>
    <row r="538" spans="13:13" ht="12.3" x14ac:dyDescent="0.4">
      <c r="M538" s="5"/>
    </row>
    <row r="539" spans="13:13" ht="12.3" x14ac:dyDescent="0.4">
      <c r="M539" s="5"/>
    </row>
    <row r="540" spans="13:13" ht="12.3" x14ac:dyDescent="0.4">
      <c r="M540" s="5"/>
    </row>
    <row r="541" spans="13:13" ht="12.3" x14ac:dyDescent="0.4">
      <c r="M541" s="5"/>
    </row>
    <row r="542" spans="13:13" ht="12.3" x14ac:dyDescent="0.4">
      <c r="M542" s="5"/>
    </row>
    <row r="543" spans="13:13" ht="12.3" x14ac:dyDescent="0.4">
      <c r="M543" s="5"/>
    </row>
    <row r="544" spans="13:13" ht="12.3" x14ac:dyDescent="0.4">
      <c r="M544" s="5"/>
    </row>
    <row r="545" spans="13:13" ht="12.3" x14ac:dyDescent="0.4">
      <c r="M545" s="5"/>
    </row>
    <row r="546" spans="13:13" ht="12.3" x14ac:dyDescent="0.4">
      <c r="M546" s="5"/>
    </row>
    <row r="547" spans="13:13" ht="12.3" x14ac:dyDescent="0.4">
      <c r="M547" s="5"/>
    </row>
    <row r="548" spans="13:13" ht="12.3" x14ac:dyDescent="0.4">
      <c r="M548" s="5"/>
    </row>
    <row r="549" spans="13:13" ht="12.3" x14ac:dyDescent="0.4">
      <c r="M549" s="5"/>
    </row>
    <row r="550" spans="13:13" ht="12.3" x14ac:dyDescent="0.4">
      <c r="M550" s="5"/>
    </row>
    <row r="551" spans="13:13" ht="12.3" x14ac:dyDescent="0.4">
      <c r="M551" s="5"/>
    </row>
    <row r="552" spans="13:13" ht="12.3" x14ac:dyDescent="0.4">
      <c r="M552" s="5"/>
    </row>
    <row r="553" spans="13:13" ht="12.3" x14ac:dyDescent="0.4">
      <c r="M553" s="5"/>
    </row>
    <row r="554" spans="13:13" ht="12.3" x14ac:dyDescent="0.4">
      <c r="M554" s="5"/>
    </row>
    <row r="555" spans="13:13" ht="12.3" x14ac:dyDescent="0.4">
      <c r="M555" s="5"/>
    </row>
    <row r="556" spans="13:13" ht="12.3" x14ac:dyDescent="0.4">
      <c r="M556" s="5"/>
    </row>
    <row r="557" spans="13:13" ht="12.3" x14ac:dyDescent="0.4">
      <c r="M557" s="5"/>
    </row>
    <row r="558" spans="13:13" ht="12.3" x14ac:dyDescent="0.4">
      <c r="M558" s="5"/>
    </row>
    <row r="559" spans="13:13" ht="12.3" x14ac:dyDescent="0.4">
      <c r="M559" s="5"/>
    </row>
    <row r="560" spans="13:13" ht="12.3" x14ac:dyDescent="0.4">
      <c r="M560" s="5"/>
    </row>
    <row r="561" spans="13:13" ht="12.3" x14ac:dyDescent="0.4">
      <c r="M561" s="5"/>
    </row>
    <row r="562" spans="13:13" ht="12.3" x14ac:dyDescent="0.4">
      <c r="M562" s="5"/>
    </row>
    <row r="563" spans="13:13" ht="12.3" x14ac:dyDescent="0.4">
      <c r="M563" s="5"/>
    </row>
    <row r="564" spans="13:13" ht="12.3" x14ac:dyDescent="0.4">
      <c r="M564" s="5"/>
    </row>
    <row r="565" spans="13:13" ht="12.3" x14ac:dyDescent="0.4">
      <c r="M565" s="5"/>
    </row>
    <row r="566" spans="13:13" ht="12.3" x14ac:dyDescent="0.4">
      <c r="M566" s="5"/>
    </row>
    <row r="567" spans="13:13" ht="12.3" x14ac:dyDescent="0.4">
      <c r="M567" s="5"/>
    </row>
    <row r="568" spans="13:13" ht="12.3" x14ac:dyDescent="0.4">
      <c r="M568" s="5"/>
    </row>
    <row r="569" spans="13:13" ht="12.3" x14ac:dyDescent="0.4">
      <c r="M569" s="5"/>
    </row>
    <row r="570" spans="13:13" ht="12.3" x14ac:dyDescent="0.4">
      <c r="M570" s="5"/>
    </row>
    <row r="571" spans="13:13" ht="12.3" x14ac:dyDescent="0.4">
      <c r="M571" s="5"/>
    </row>
    <row r="572" spans="13:13" ht="12.3" x14ac:dyDescent="0.4">
      <c r="M572" s="5"/>
    </row>
    <row r="573" spans="13:13" ht="12.3" x14ac:dyDescent="0.4">
      <c r="M573" s="5"/>
    </row>
    <row r="574" spans="13:13" ht="12.3" x14ac:dyDescent="0.4">
      <c r="M574" s="5"/>
    </row>
    <row r="575" spans="13:13" ht="12.3" x14ac:dyDescent="0.4">
      <c r="M575" s="5"/>
    </row>
    <row r="576" spans="13:13" ht="12.3" x14ac:dyDescent="0.4">
      <c r="M576" s="5"/>
    </row>
    <row r="577" spans="13:13" ht="12.3" x14ac:dyDescent="0.4">
      <c r="M577" s="5"/>
    </row>
    <row r="578" spans="13:13" ht="12.3" x14ac:dyDescent="0.4">
      <c r="M578" s="5"/>
    </row>
    <row r="579" spans="13:13" ht="12.3" x14ac:dyDescent="0.4">
      <c r="M579" s="5"/>
    </row>
    <row r="580" spans="13:13" ht="12.3" x14ac:dyDescent="0.4">
      <c r="M580" s="5"/>
    </row>
    <row r="581" spans="13:13" ht="12.3" x14ac:dyDescent="0.4">
      <c r="M581" s="5"/>
    </row>
    <row r="582" spans="13:13" ht="12.3" x14ac:dyDescent="0.4">
      <c r="M582" s="5"/>
    </row>
    <row r="583" spans="13:13" ht="12.3" x14ac:dyDescent="0.4">
      <c r="M583" s="5"/>
    </row>
    <row r="584" spans="13:13" ht="12.3" x14ac:dyDescent="0.4">
      <c r="M584" s="5"/>
    </row>
    <row r="585" spans="13:13" ht="12.3" x14ac:dyDescent="0.4">
      <c r="M585" s="5"/>
    </row>
    <row r="586" spans="13:13" ht="12.3" x14ac:dyDescent="0.4">
      <c r="M586" s="5"/>
    </row>
    <row r="587" spans="13:13" ht="12.3" x14ac:dyDescent="0.4">
      <c r="M587" s="5"/>
    </row>
    <row r="588" spans="13:13" ht="12.3" x14ac:dyDescent="0.4">
      <c r="M588" s="5"/>
    </row>
    <row r="589" spans="13:13" ht="12.3" x14ac:dyDescent="0.4">
      <c r="M589" s="5"/>
    </row>
    <row r="590" spans="13:13" ht="12.3" x14ac:dyDescent="0.4">
      <c r="M590" s="5"/>
    </row>
    <row r="591" spans="13:13" ht="12.3" x14ac:dyDescent="0.4">
      <c r="M591" s="5"/>
    </row>
    <row r="592" spans="13:13" ht="12.3" x14ac:dyDescent="0.4">
      <c r="M592" s="5"/>
    </row>
    <row r="593" spans="13:13" ht="12.3" x14ac:dyDescent="0.4">
      <c r="M593" s="5"/>
    </row>
    <row r="594" spans="13:13" ht="12.3" x14ac:dyDescent="0.4">
      <c r="M594" s="5"/>
    </row>
    <row r="595" spans="13:13" ht="12.3" x14ac:dyDescent="0.4">
      <c r="M595" s="5"/>
    </row>
    <row r="596" spans="13:13" ht="12.3" x14ac:dyDescent="0.4">
      <c r="M596" s="5"/>
    </row>
    <row r="597" spans="13:13" ht="12.3" x14ac:dyDescent="0.4">
      <c r="M597" s="5"/>
    </row>
    <row r="598" spans="13:13" ht="12.3" x14ac:dyDescent="0.4">
      <c r="M598" s="5"/>
    </row>
    <row r="599" spans="13:13" ht="12.3" x14ac:dyDescent="0.4">
      <c r="M599" s="5"/>
    </row>
    <row r="600" spans="13:13" ht="12.3" x14ac:dyDescent="0.4">
      <c r="M600" s="5"/>
    </row>
    <row r="601" spans="13:13" ht="12.3" x14ac:dyDescent="0.4">
      <c r="M601" s="5"/>
    </row>
    <row r="602" spans="13:13" ht="12.3" x14ac:dyDescent="0.4">
      <c r="M602" s="5"/>
    </row>
    <row r="603" spans="13:13" ht="12.3" x14ac:dyDescent="0.4">
      <c r="M603" s="5"/>
    </row>
    <row r="604" spans="13:13" ht="12.3" x14ac:dyDescent="0.4">
      <c r="M604" s="5"/>
    </row>
    <row r="605" spans="13:13" ht="12.3" x14ac:dyDescent="0.4">
      <c r="M605" s="5"/>
    </row>
    <row r="606" spans="13:13" ht="12.3" x14ac:dyDescent="0.4">
      <c r="M606" s="5"/>
    </row>
    <row r="607" spans="13:13" ht="12.3" x14ac:dyDescent="0.4">
      <c r="M607" s="5"/>
    </row>
    <row r="608" spans="13:13" ht="12.3" x14ac:dyDescent="0.4">
      <c r="M608" s="5"/>
    </row>
    <row r="609" spans="13:13" ht="12.3" x14ac:dyDescent="0.4">
      <c r="M609" s="5"/>
    </row>
    <row r="610" spans="13:13" ht="12.3" x14ac:dyDescent="0.4">
      <c r="M610" s="5"/>
    </row>
    <row r="611" spans="13:13" ht="12.3" x14ac:dyDescent="0.4">
      <c r="M611" s="5"/>
    </row>
    <row r="612" spans="13:13" ht="12.3" x14ac:dyDescent="0.4">
      <c r="M612" s="5"/>
    </row>
    <row r="613" spans="13:13" ht="12.3" x14ac:dyDescent="0.4">
      <c r="M613" s="5"/>
    </row>
    <row r="614" spans="13:13" ht="12.3" x14ac:dyDescent="0.4">
      <c r="M614" s="5"/>
    </row>
    <row r="615" spans="13:13" ht="12.3" x14ac:dyDescent="0.4">
      <c r="M615" s="5"/>
    </row>
    <row r="616" spans="13:13" ht="12.3" x14ac:dyDescent="0.4">
      <c r="M616" s="5"/>
    </row>
    <row r="617" spans="13:13" ht="12.3" x14ac:dyDescent="0.4">
      <c r="M617" s="5"/>
    </row>
    <row r="618" spans="13:13" ht="12.3" x14ac:dyDescent="0.4">
      <c r="M618" s="5"/>
    </row>
    <row r="619" spans="13:13" ht="12.3" x14ac:dyDescent="0.4">
      <c r="M619" s="5"/>
    </row>
    <row r="620" spans="13:13" ht="12.3" x14ac:dyDescent="0.4">
      <c r="M620" s="5"/>
    </row>
    <row r="621" spans="13:13" ht="12.3" x14ac:dyDescent="0.4">
      <c r="M621" s="5"/>
    </row>
    <row r="622" spans="13:13" ht="12.3" x14ac:dyDescent="0.4">
      <c r="M622" s="5"/>
    </row>
    <row r="623" spans="13:13" ht="12.3" x14ac:dyDescent="0.4">
      <c r="M623" s="5"/>
    </row>
    <row r="624" spans="13:13" ht="12.3" x14ac:dyDescent="0.4">
      <c r="M624" s="5"/>
    </row>
    <row r="625" spans="13:13" ht="12.3" x14ac:dyDescent="0.4">
      <c r="M625" s="5"/>
    </row>
    <row r="626" spans="13:13" ht="12.3" x14ac:dyDescent="0.4">
      <c r="M626" s="5"/>
    </row>
    <row r="627" spans="13:13" ht="12.3" x14ac:dyDescent="0.4">
      <c r="M627" s="5"/>
    </row>
    <row r="628" spans="13:13" ht="12.3" x14ac:dyDescent="0.4">
      <c r="M628" s="5"/>
    </row>
    <row r="629" spans="13:13" ht="12.3" x14ac:dyDescent="0.4">
      <c r="M629" s="5"/>
    </row>
    <row r="630" spans="13:13" ht="12.3" x14ac:dyDescent="0.4">
      <c r="M630" s="5"/>
    </row>
    <row r="631" spans="13:13" ht="12.3" x14ac:dyDescent="0.4">
      <c r="M631" s="5"/>
    </row>
    <row r="632" spans="13:13" ht="12.3" x14ac:dyDescent="0.4">
      <c r="M632" s="5"/>
    </row>
    <row r="633" spans="13:13" ht="12.3" x14ac:dyDescent="0.4">
      <c r="M633" s="5"/>
    </row>
    <row r="634" spans="13:13" ht="12.3" x14ac:dyDescent="0.4">
      <c r="M634" s="5"/>
    </row>
    <row r="635" spans="13:13" ht="12.3" x14ac:dyDescent="0.4">
      <c r="M635" s="5"/>
    </row>
    <row r="636" spans="13:13" ht="12.3" x14ac:dyDescent="0.4">
      <c r="M636" s="5"/>
    </row>
    <row r="637" spans="13:13" ht="12.3" x14ac:dyDescent="0.4">
      <c r="M637" s="5"/>
    </row>
    <row r="638" spans="13:13" ht="12.3" x14ac:dyDescent="0.4">
      <c r="M638" s="5"/>
    </row>
    <row r="639" spans="13:13" ht="12.3" x14ac:dyDescent="0.4">
      <c r="M639" s="5"/>
    </row>
    <row r="640" spans="13:13" ht="12.3" x14ac:dyDescent="0.4">
      <c r="M640" s="5"/>
    </row>
    <row r="641" spans="13:13" ht="12.3" x14ac:dyDescent="0.4">
      <c r="M641" s="5"/>
    </row>
    <row r="642" spans="13:13" ht="12.3" x14ac:dyDescent="0.4">
      <c r="M642" s="5"/>
    </row>
    <row r="643" spans="13:13" ht="12.3" x14ac:dyDescent="0.4">
      <c r="M643" s="5"/>
    </row>
    <row r="644" spans="13:13" ht="12.3" x14ac:dyDescent="0.4">
      <c r="M644" s="5"/>
    </row>
    <row r="645" spans="13:13" ht="12.3" x14ac:dyDescent="0.4">
      <c r="M645" s="5"/>
    </row>
    <row r="646" spans="13:13" ht="12.3" x14ac:dyDescent="0.4">
      <c r="M646" s="5"/>
    </row>
    <row r="647" spans="13:13" ht="12.3" x14ac:dyDescent="0.4">
      <c r="M647" s="5"/>
    </row>
    <row r="648" spans="13:13" ht="12.3" x14ac:dyDescent="0.4">
      <c r="M648" s="5"/>
    </row>
    <row r="649" spans="13:13" ht="12.3" x14ac:dyDescent="0.4">
      <c r="M649" s="5"/>
    </row>
    <row r="650" spans="13:13" ht="12.3" x14ac:dyDescent="0.4">
      <c r="M650" s="5"/>
    </row>
    <row r="651" spans="13:13" ht="12.3" x14ac:dyDescent="0.4">
      <c r="M651" s="5"/>
    </row>
    <row r="652" spans="13:13" ht="12.3" x14ac:dyDescent="0.4">
      <c r="M652" s="5"/>
    </row>
    <row r="653" spans="13:13" ht="12.3" x14ac:dyDescent="0.4">
      <c r="M653" s="5"/>
    </row>
    <row r="654" spans="13:13" ht="12.3" x14ac:dyDescent="0.4">
      <c r="M654" s="5"/>
    </row>
    <row r="655" spans="13:13" ht="12.3" x14ac:dyDescent="0.4">
      <c r="M655" s="5"/>
    </row>
    <row r="656" spans="13:13" ht="12.3" x14ac:dyDescent="0.4">
      <c r="M656" s="5"/>
    </row>
    <row r="657" spans="13:13" ht="12.3" x14ac:dyDescent="0.4">
      <c r="M657" s="5"/>
    </row>
    <row r="658" spans="13:13" ht="12.3" x14ac:dyDescent="0.4">
      <c r="M658" s="5"/>
    </row>
    <row r="659" spans="13:13" ht="12.3" x14ac:dyDescent="0.4">
      <c r="M659" s="5"/>
    </row>
    <row r="660" spans="13:13" ht="12.3" x14ac:dyDescent="0.4">
      <c r="M660" s="5"/>
    </row>
    <row r="661" spans="13:13" ht="12.3" x14ac:dyDescent="0.4">
      <c r="M661" s="5"/>
    </row>
    <row r="662" spans="13:13" ht="12.3" x14ac:dyDescent="0.4">
      <c r="M662" s="5"/>
    </row>
    <row r="663" spans="13:13" ht="12.3" x14ac:dyDescent="0.4">
      <c r="M663" s="5"/>
    </row>
    <row r="664" spans="13:13" ht="12.3" x14ac:dyDescent="0.4">
      <c r="M664" s="5"/>
    </row>
    <row r="665" spans="13:13" ht="12.3" x14ac:dyDescent="0.4">
      <c r="M665" s="5"/>
    </row>
    <row r="666" spans="13:13" ht="12.3" x14ac:dyDescent="0.4">
      <c r="M666" s="5"/>
    </row>
    <row r="667" spans="13:13" ht="12.3" x14ac:dyDescent="0.4">
      <c r="M667" s="5"/>
    </row>
    <row r="668" spans="13:13" ht="12.3" x14ac:dyDescent="0.4">
      <c r="M668" s="5"/>
    </row>
    <row r="669" spans="13:13" ht="12.3" x14ac:dyDescent="0.4">
      <c r="M669" s="5"/>
    </row>
    <row r="670" spans="13:13" ht="12.3" x14ac:dyDescent="0.4">
      <c r="M670" s="5"/>
    </row>
    <row r="671" spans="13:13" ht="12.3" x14ac:dyDescent="0.4">
      <c r="M671" s="5"/>
    </row>
    <row r="672" spans="13:13" ht="12.3" x14ac:dyDescent="0.4">
      <c r="M672" s="5"/>
    </row>
    <row r="673" spans="13:13" ht="12.3" x14ac:dyDescent="0.4">
      <c r="M673" s="5"/>
    </row>
    <row r="674" spans="13:13" ht="12.3" x14ac:dyDescent="0.4">
      <c r="M674" s="5"/>
    </row>
    <row r="675" spans="13:13" ht="12.3" x14ac:dyDescent="0.4">
      <c r="M675" s="5"/>
    </row>
    <row r="676" spans="13:13" ht="12.3" x14ac:dyDescent="0.4">
      <c r="M676" s="5"/>
    </row>
    <row r="677" spans="13:13" ht="12.3" x14ac:dyDescent="0.4">
      <c r="M677" s="5"/>
    </row>
    <row r="678" spans="13:13" ht="12.3" x14ac:dyDescent="0.4">
      <c r="M678" s="5"/>
    </row>
    <row r="679" spans="13:13" ht="12.3" x14ac:dyDescent="0.4">
      <c r="M679" s="5"/>
    </row>
    <row r="680" spans="13:13" ht="12.3" x14ac:dyDescent="0.4">
      <c r="M680" s="5"/>
    </row>
    <row r="681" spans="13:13" ht="12.3" x14ac:dyDescent="0.4">
      <c r="M681" s="5"/>
    </row>
    <row r="682" spans="13:13" ht="12.3" x14ac:dyDescent="0.4">
      <c r="M682" s="5"/>
    </row>
    <row r="683" spans="13:13" ht="12.3" x14ac:dyDescent="0.4">
      <c r="M683" s="5"/>
    </row>
    <row r="684" spans="13:13" ht="12.3" x14ac:dyDescent="0.4">
      <c r="M684" s="5"/>
    </row>
    <row r="685" spans="13:13" ht="12.3" x14ac:dyDescent="0.4">
      <c r="M685" s="5"/>
    </row>
    <row r="686" spans="13:13" ht="12.3" x14ac:dyDescent="0.4">
      <c r="M686" s="5"/>
    </row>
    <row r="687" spans="13:13" ht="12.3" x14ac:dyDescent="0.4">
      <c r="M687" s="5"/>
    </row>
    <row r="688" spans="13:13" ht="12.3" x14ac:dyDescent="0.4">
      <c r="M688" s="5"/>
    </row>
    <row r="689" spans="13:13" ht="12.3" x14ac:dyDescent="0.4">
      <c r="M689" s="5"/>
    </row>
    <row r="690" spans="13:13" ht="12.3" x14ac:dyDescent="0.4">
      <c r="M690" s="5"/>
    </row>
    <row r="691" spans="13:13" ht="12.3" x14ac:dyDescent="0.4">
      <c r="M691" s="5"/>
    </row>
    <row r="692" spans="13:13" ht="12.3" x14ac:dyDescent="0.4">
      <c r="M692" s="5"/>
    </row>
    <row r="693" spans="13:13" ht="12.3" x14ac:dyDescent="0.4">
      <c r="M693" s="5"/>
    </row>
    <row r="694" spans="13:13" ht="12.3" x14ac:dyDescent="0.4">
      <c r="M694" s="5"/>
    </row>
    <row r="695" spans="13:13" ht="12.3" x14ac:dyDescent="0.4">
      <c r="M695" s="5"/>
    </row>
    <row r="696" spans="13:13" ht="12.3" x14ac:dyDescent="0.4">
      <c r="M696" s="5"/>
    </row>
    <row r="697" spans="13:13" ht="12.3" x14ac:dyDescent="0.4">
      <c r="M697" s="5"/>
    </row>
    <row r="698" spans="13:13" ht="12.3" x14ac:dyDescent="0.4">
      <c r="M698" s="5"/>
    </row>
    <row r="699" spans="13:13" ht="12.3" x14ac:dyDescent="0.4">
      <c r="M699" s="5"/>
    </row>
    <row r="700" spans="13:13" ht="12.3" x14ac:dyDescent="0.4">
      <c r="M700" s="5"/>
    </row>
    <row r="701" spans="13:13" ht="12.3" x14ac:dyDescent="0.4">
      <c r="M701" s="5"/>
    </row>
    <row r="702" spans="13:13" ht="12.3" x14ac:dyDescent="0.4">
      <c r="M702" s="5"/>
    </row>
    <row r="703" spans="13:13" ht="12.3" x14ac:dyDescent="0.4">
      <c r="M703" s="5"/>
    </row>
    <row r="704" spans="13:13" ht="12.3" x14ac:dyDescent="0.4">
      <c r="M704" s="5"/>
    </row>
    <row r="705" spans="13:13" ht="12.3" x14ac:dyDescent="0.4">
      <c r="M705" s="5"/>
    </row>
    <row r="706" spans="13:13" ht="12.3" x14ac:dyDescent="0.4">
      <c r="M706" s="5"/>
    </row>
    <row r="707" spans="13:13" ht="12.3" x14ac:dyDescent="0.4">
      <c r="M707" s="5"/>
    </row>
    <row r="708" spans="13:13" ht="12.3" x14ac:dyDescent="0.4">
      <c r="M708" s="5"/>
    </row>
    <row r="709" spans="13:13" ht="12.3" x14ac:dyDescent="0.4">
      <c r="M709" s="5"/>
    </row>
    <row r="710" spans="13:13" ht="12.3" x14ac:dyDescent="0.4">
      <c r="M710" s="5"/>
    </row>
    <row r="711" spans="13:13" ht="12.3" x14ac:dyDescent="0.4">
      <c r="M711" s="5"/>
    </row>
    <row r="712" spans="13:13" ht="12.3" x14ac:dyDescent="0.4">
      <c r="M712" s="5"/>
    </row>
    <row r="713" spans="13:13" ht="12.3" x14ac:dyDescent="0.4">
      <c r="M713" s="5"/>
    </row>
    <row r="714" spans="13:13" ht="12.3" x14ac:dyDescent="0.4">
      <c r="M714" s="5"/>
    </row>
    <row r="715" spans="13:13" ht="12.3" x14ac:dyDescent="0.4">
      <c r="M715" s="5"/>
    </row>
    <row r="716" spans="13:13" ht="12.3" x14ac:dyDescent="0.4">
      <c r="M716" s="5"/>
    </row>
    <row r="717" spans="13:13" ht="12.3" x14ac:dyDescent="0.4">
      <c r="M717" s="5"/>
    </row>
    <row r="718" spans="13:13" ht="12.3" x14ac:dyDescent="0.4">
      <c r="M718" s="5"/>
    </row>
    <row r="719" spans="13:13" ht="12.3" x14ac:dyDescent="0.4">
      <c r="M719" s="5"/>
    </row>
    <row r="720" spans="13:13" ht="12.3" x14ac:dyDescent="0.4">
      <c r="M720" s="5"/>
    </row>
    <row r="721" spans="13:13" ht="12.3" x14ac:dyDescent="0.4">
      <c r="M721" s="5"/>
    </row>
    <row r="722" spans="13:13" ht="12.3" x14ac:dyDescent="0.4">
      <c r="M722" s="5"/>
    </row>
    <row r="723" spans="13:13" ht="12.3" x14ac:dyDescent="0.4">
      <c r="M723" s="5"/>
    </row>
    <row r="724" spans="13:13" ht="12.3" x14ac:dyDescent="0.4">
      <c r="M724" s="5"/>
    </row>
    <row r="725" spans="13:13" ht="12.3" x14ac:dyDescent="0.4">
      <c r="M725" s="5"/>
    </row>
    <row r="726" spans="13:13" ht="12.3" x14ac:dyDescent="0.4">
      <c r="M726" s="5"/>
    </row>
    <row r="727" spans="13:13" ht="12.3" x14ac:dyDescent="0.4">
      <c r="M727" s="5"/>
    </row>
    <row r="728" spans="13:13" ht="12.3" x14ac:dyDescent="0.4">
      <c r="M728" s="5"/>
    </row>
    <row r="729" spans="13:13" ht="12.3" x14ac:dyDescent="0.4">
      <c r="M729" s="5"/>
    </row>
    <row r="730" spans="13:13" ht="12.3" x14ac:dyDescent="0.4">
      <c r="M730" s="5"/>
    </row>
    <row r="731" spans="13:13" ht="12.3" x14ac:dyDescent="0.4">
      <c r="M731" s="5"/>
    </row>
    <row r="732" spans="13:13" ht="12.3" x14ac:dyDescent="0.4">
      <c r="M732" s="5"/>
    </row>
    <row r="733" spans="13:13" ht="12.3" x14ac:dyDescent="0.4">
      <c r="M733" s="5"/>
    </row>
    <row r="734" spans="13:13" ht="12.3" x14ac:dyDescent="0.4">
      <c r="M734" s="5"/>
    </row>
    <row r="735" spans="13:13" ht="12.3" x14ac:dyDescent="0.4">
      <c r="M735" s="5"/>
    </row>
    <row r="736" spans="13:13" ht="12.3" x14ac:dyDescent="0.4">
      <c r="M736" s="5"/>
    </row>
    <row r="737" spans="13:13" ht="12.3" x14ac:dyDescent="0.4">
      <c r="M737" s="5"/>
    </row>
    <row r="738" spans="13:13" ht="12.3" x14ac:dyDescent="0.4">
      <c r="M738" s="5"/>
    </row>
    <row r="739" spans="13:13" ht="12.3" x14ac:dyDescent="0.4">
      <c r="M739" s="5"/>
    </row>
    <row r="740" spans="13:13" ht="12.3" x14ac:dyDescent="0.4">
      <c r="M740" s="5"/>
    </row>
    <row r="741" spans="13:13" ht="12.3" x14ac:dyDescent="0.4">
      <c r="M741" s="5"/>
    </row>
    <row r="742" spans="13:13" ht="12.3" x14ac:dyDescent="0.4">
      <c r="M742" s="5"/>
    </row>
    <row r="743" spans="13:13" ht="12.3" x14ac:dyDescent="0.4">
      <c r="M743" s="5"/>
    </row>
    <row r="744" spans="13:13" ht="12.3" x14ac:dyDescent="0.4">
      <c r="M744" s="5"/>
    </row>
    <row r="745" spans="13:13" ht="12.3" x14ac:dyDescent="0.4">
      <c r="M745" s="5"/>
    </row>
    <row r="746" spans="13:13" ht="12.3" x14ac:dyDescent="0.4">
      <c r="M746" s="5"/>
    </row>
    <row r="747" spans="13:13" ht="12.3" x14ac:dyDescent="0.4">
      <c r="M747" s="5"/>
    </row>
    <row r="748" spans="13:13" ht="12.3" x14ac:dyDescent="0.4">
      <c r="M748" s="5"/>
    </row>
    <row r="749" spans="13:13" ht="12.3" x14ac:dyDescent="0.4">
      <c r="M749" s="5"/>
    </row>
    <row r="750" spans="13:13" ht="12.3" x14ac:dyDescent="0.4">
      <c r="M750" s="5"/>
    </row>
    <row r="751" spans="13:13" ht="12.3" x14ac:dyDescent="0.4">
      <c r="M751" s="5"/>
    </row>
    <row r="752" spans="13:13" ht="12.3" x14ac:dyDescent="0.4">
      <c r="M752" s="5"/>
    </row>
    <row r="753" spans="13:13" ht="12.3" x14ac:dyDescent="0.4">
      <c r="M753" s="5"/>
    </row>
    <row r="754" spans="13:13" ht="12.3" x14ac:dyDescent="0.4">
      <c r="M754" s="5"/>
    </row>
    <row r="755" spans="13:13" ht="12.3" x14ac:dyDescent="0.4">
      <c r="M755" s="5"/>
    </row>
    <row r="756" spans="13:13" ht="12.3" x14ac:dyDescent="0.4">
      <c r="M756" s="5"/>
    </row>
    <row r="757" spans="13:13" ht="12.3" x14ac:dyDescent="0.4">
      <c r="M757" s="5"/>
    </row>
    <row r="758" spans="13:13" ht="12.3" x14ac:dyDescent="0.4">
      <c r="M758" s="5"/>
    </row>
    <row r="759" spans="13:13" ht="12.3" x14ac:dyDescent="0.4">
      <c r="M759" s="5"/>
    </row>
    <row r="760" spans="13:13" ht="12.3" x14ac:dyDescent="0.4">
      <c r="M760" s="5"/>
    </row>
    <row r="761" spans="13:13" ht="12.3" x14ac:dyDescent="0.4">
      <c r="M761" s="5"/>
    </row>
    <row r="762" spans="13:13" ht="12.3" x14ac:dyDescent="0.4">
      <c r="M762" s="5"/>
    </row>
    <row r="763" spans="13:13" ht="12.3" x14ac:dyDescent="0.4">
      <c r="M763" s="5"/>
    </row>
    <row r="764" spans="13:13" ht="12.3" x14ac:dyDescent="0.4">
      <c r="M764" s="5"/>
    </row>
    <row r="765" spans="13:13" ht="12.3" x14ac:dyDescent="0.4">
      <c r="M765" s="5"/>
    </row>
    <row r="766" spans="13:13" ht="12.3" x14ac:dyDescent="0.4">
      <c r="M766" s="5"/>
    </row>
    <row r="767" spans="13:13" ht="12.3" x14ac:dyDescent="0.4">
      <c r="M767" s="5"/>
    </row>
    <row r="768" spans="13:13" ht="12.3" x14ac:dyDescent="0.4">
      <c r="M768" s="5"/>
    </row>
    <row r="769" spans="13:13" ht="12.3" x14ac:dyDescent="0.4">
      <c r="M769" s="5"/>
    </row>
    <row r="770" spans="13:13" ht="12.3" x14ac:dyDescent="0.4">
      <c r="M770" s="5"/>
    </row>
    <row r="771" spans="13:13" ht="12.3" x14ac:dyDescent="0.4">
      <c r="M771" s="5"/>
    </row>
    <row r="772" spans="13:13" ht="12.3" x14ac:dyDescent="0.4">
      <c r="M772" s="5"/>
    </row>
    <row r="773" spans="13:13" ht="12.3" x14ac:dyDescent="0.4">
      <c r="M773" s="5"/>
    </row>
    <row r="774" spans="13:13" ht="12.3" x14ac:dyDescent="0.4">
      <c r="M774" s="5"/>
    </row>
    <row r="775" spans="13:13" ht="12.3" x14ac:dyDescent="0.4">
      <c r="M775" s="5"/>
    </row>
    <row r="776" spans="13:13" ht="12.3" x14ac:dyDescent="0.4">
      <c r="M776" s="5"/>
    </row>
    <row r="777" spans="13:13" ht="12.3" x14ac:dyDescent="0.4">
      <c r="M777" s="5"/>
    </row>
    <row r="778" spans="13:13" ht="12.3" x14ac:dyDescent="0.4">
      <c r="M778" s="5"/>
    </row>
    <row r="779" spans="13:13" ht="12.3" x14ac:dyDescent="0.4">
      <c r="M779" s="5"/>
    </row>
    <row r="780" spans="13:13" ht="12.3" x14ac:dyDescent="0.4">
      <c r="M780" s="5"/>
    </row>
    <row r="781" spans="13:13" ht="12.3" x14ac:dyDescent="0.4">
      <c r="M781" s="5"/>
    </row>
    <row r="782" spans="13:13" ht="12.3" x14ac:dyDescent="0.4">
      <c r="M782" s="5"/>
    </row>
    <row r="783" spans="13:13" ht="12.3" x14ac:dyDescent="0.4">
      <c r="M783" s="5"/>
    </row>
    <row r="784" spans="13:13" ht="12.3" x14ac:dyDescent="0.4">
      <c r="M784" s="5"/>
    </row>
    <row r="785" spans="13:13" ht="12.3" x14ac:dyDescent="0.4">
      <c r="M785" s="5"/>
    </row>
    <row r="786" spans="13:13" ht="12.3" x14ac:dyDescent="0.4">
      <c r="M786" s="5"/>
    </row>
    <row r="787" spans="13:13" ht="12.3" x14ac:dyDescent="0.4">
      <c r="M787" s="5"/>
    </row>
    <row r="788" spans="13:13" ht="12.3" x14ac:dyDescent="0.4">
      <c r="M788" s="5"/>
    </row>
    <row r="789" spans="13:13" ht="12.3" x14ac:dyDescent="0.4">
      <c r="M789" s="5"/>
    </row>
    <row r="790" spans="13:13" ht="12.3" x14ac:dyDescent="0.4">
      <c r="M790" s="5"/>
    </row>
    <row r="791" spans="13:13" ht="12.3" x14ac:dyDescent="0.4">
      <c r="M791" s="5"/>
    </row>
    <row r="792" spans="13:13" ht="12.3" x14ac:dyDescent="0.4">
      <c r="M792" s="5"/>
    </row>
    <row r="793" spans="13:13" ht="12.3" x14ac:dyDescent="0.4">
      <c r="M793" s="5"/>
    </row>
    <row r="794" spans="13:13" ht="12.3" x14ac:dyDescent="0.4">
      <c r="M794" s="5"/>
    </row>
    <row r="795" spans="13:13" ht="12.3" x14ac:dyDescent="0.4">
      <c r="M795" s="5"/>
    </row>
    <row r="796" spans="13:13" ht="12.3" x14ac:dyDescent="0.4">
      <c r="M796" s="5"/>
    </row>
    <row r="797" spans="13:13" ht="12.3" x14ac:dyDescent="0.4">
      <c r="M797" s="5"/>
    </row>
    <row r="798" spans="13:13" ht="12.3" x14ac:dyDescent="0.4">
      <c r="M798" s="5"/>
    </row>
    <row r="799" spans="13:13" ht="12.3" x14ac:dyDescent="0.4">
      <c r="M799" s="5"/>
    </row>
    <row r="800" spans="13:13" ht="12.3" x14ac:dyDescent="0.4">
      <c r="M800" s="5"/>
    </row>
    <row r="801" spans="13:13" ht="12.3" x14ac:dyDescent="0.4">
      <c r="M801" s="5"/>
    </row>
    <row r="802" spans="13:13" ht="12.3" x14ac:dyDescent="0.4">
      <c r="M802" s="5"/>
    </row>
    <row r="803" spans="13:13" ht="12.3" x14ac:dyDescent="0.4">
      <c r="M803" s="5"/>
    </row>
    <row r="804" spans="13:13" ht="12.3" x14ac:dyDescent="0.4">
      <c r="M804" s="5"/>
    </row>
    <row r="805" spans="13:13" ht="12.3" x14ac:dyDescent="0.4">
      <c r="M805" s="5"/>
    </row>
    <row r="806" spans="13:13" ht="12.3" x14ac:dyDescent="0.4">
      <c r="M806" s="5"/>
    </row>
    <row r="807" spans="13:13" ht="12.3" x14ac:dyDescent="0.4">
      <c r="M807" s="5"/>
    </row>
    <row r="808" spans="13:13" ht="12.3" x14ac:dyDescent="0.4">
      <c r="M808" s="5"/>
    </row>
    <row r="809" spans="13:13" ht="12.3" x14ac:dyDescent="0.4">
      <c r="M809" s="5"/>
    </row>
    <row r="810" spans="13:13" ht="12.3" x14ac:dyDescent="0.4">
      <c r="M810" s="5"/>
    </row>
    <row r="811" spans="13:13" ht="12.3" x14ac:dyDescent="0.4">
      <c r="M811" s="5"/>
    </row>
    <row r="812" spans="13:13" ht="12.3" x14ac:dyDescent="0.4">
      <c r="M812" s="5"/>
    </row>
    <row r="813" spans="13:13" ht="12.3" x14ac:dyDescent="0.4">
      <c r="M813" s="5"/>
    </row>
    <row r="814" spans="13:13" ht="12.3" x14ac:dyDescent="0.4">
      <c r="M814" s="5"/>
    </row>
    <row r="815" spans="13:13" ht="12.3" x14ac:dyDescent="0.4">
      <c r="M815" s="5"/>
    </row>
    <row r="816" spans="13:13" ht="12.3" x14ac:dyDescent="0.4">
      <c r="M816" s="5"/>
    </row>
    <row r="817" spans="13:13" ht="12.3" x14ac:dyDescent="0.4">
      <c r="M817" s="5"/>
    </row>
    <row r="818" spans="13:13" ht="12.3" x14ac:dyDescent="0.4">
      <c r="M818" s="5"/>
    </row>
    <row r="819" spans="13:13" ht="12.3" x14ac:dyDescent="0.4">
      <c r="M819" s="5"/>
    </row>
    <row r="820" spans="13:13" ht="12.3" x14ac:dyDescent="0.4">
      <c r="M820" s="5"/>
    </row>
    <row r="821" spans="13:13" ht="12.3" x14ac:dyDescent="0.4">
      <c r="M821" s="5"/>
    </row>
    <row r="822" spans="13:13" ht="12.3" x14ac:dyDescent="0.4">
      <c r="M822" s="5"/>
    </row>
    <row r="823" spans="13:13" ht="12.3" x14ac:dyDescent="0.4">
      <c r="M823" s="5"/>
    </row>
    <row r="824" spans="13:13" ht="12.3" x14ac:dyDescent="0.4">
      <c r="M824" s="5"/>
    </row>
    <row r="825" spans="13:13" ht="12.3" x14ac:dyDescent="0.4">
      <c r="M825" s="5"/>
    </row>
    <row r="826" spans="13:13" ht="12.3" x14ac:dyDescent="0.4">
      <c r="M826" s="5"/>
    </row>
    <row r="827" spans="13:13" ht="12.3" x14ac:dyDescent="0.4">
      <c r="M827" s="5"/>
    </row>
    <row r="828" spans="13:13" ht="12.3" x14ac:dyDescent="0.4">
      <c r="M828" s="5"/>
    </row>
    <row r="829" spans="13:13" ht="12.3" x14ac:dyDescent="0.4">
      <c r="M829" s="5"/>
    </row>
    <row r="830" spans="13:13" ht="12.3" x14ac:dyDescent="0.4">
      <c r="M830" s="5"/>
    </row>
    <row r="831" spans="13:13" ht="12.3" x14ac:dyDescent="0.4">
      <c r="M831" s="5"/>
    </row>
    <row r="832" spans="13:13" ht="12.3" x14ac:dyDescent="0.4">
      <c r="M832" s="5"/>
    </row>
    <row r="833" spans="13:13" ht="12.3" x14ac:dyDescent="0.4">
      <c r="M833" s="5"/>
    </row>
    <row r="834" spans="13:13" ht="12.3" x14ac:dyDescent="0.4">
      <c r="M834" s="5"/>
    </row>
    <row r="835" spans="13:13" ht="12.3" x14ac:dyDescent="0.4">
      <c r="M835" s="5"/>
    </row>
    <row r="836" spans="13:13" ht="12.3" x14ac:dyDescent="0.4">
      <c r="M836" s="5"/>
    </row>
    <row r="837" spans="13:13" ht="12.3" x14ac:dyDescent="0.4">
      <c r="M837" s="5"/>
    </row>
    <row r="838" spans="13:13" ht="12.3" x14ac:dyDescent="0.4">
      <c r="M838" s="5"/>
    </row>
    <row r="839" spans="13:13" ht="12.3" x14ac:dyDescent="0.4">
      <c r="M839" s="5"/>
    </row>
    <row r="840" spans="13:13" ht="12.3" x14ac:dyDescent="0.4">
      <c r="M840" s="5"/>
    </row>
    <row r="841" spans="13:13" ht="12.3" x14ac:dyDescent="0.4">
      <c r="M841" s="5"/>
    </row>
    <row r="842" spans="13:13" ht="12.3" x14ac:dyDescent="0.4">
      <c r="M842" s="5"/>
    </row>
    <row r="843" spans="13:13" ht="12.3" x14ac:dyDescent="0.4">
      <c r="M843" s="5"/>
    </row>
    <row r="844" spans="13:13" ht="12.3" x14ac:dyDescent="0.4">
      <c r="M844" s="5"/>
    </row>
    <row r="845" spans="13:13" ht="12.3" x14ac:dyDescent="0.4">
      <c r="M845" s="5"/>
    </row>
    <row r="846" spans="13:13" ht="12.3" x14ac:dyDescent="0.4">
      <c r="M846" s="5"/>
    </row>
    <row r="847" spans="13:13" ht="12.3" x14ac:dyDescent="0.4">
      <c r="M847" s="5"/>
    </row>
    <row r="848" spans="13:13" ht="12.3" x14ac:dyDescent="0.4">
      <c r="M848" s="5"/>
    </row>
    <row r="849" spans="13:13" ht="12.3" x14ac:dyDescent="0.4">
      <c r="M849" s="5"/>
    </row>
    <row r="850" spans="13:13" ht="12.3" x14ac:dyDescent="0.4">
      <c r="M850" s="5"/>
    </row>
    <row r="851" spans="13:13" ht="12.3" x14ac:dyDescent="0.4">
      <c r="M851" s="5"/>
    </row>
    <row r="852" spans="13:13" ht="12.3" x14ac:dyDescent="0.4">
      <c r="M852" s="5"/>
    </row>
    <row r="853" spans="13:13" ht="12.3" x14ac:dyDescent="0.4">
      <c r="M853" s="5"/>
    </row>
    <row r="854" spans="13:13" ht="12.3" x14ac:dyDescent="0.4">
      <c r="M854" s="5"/>
    </row>
    <row r="855" spans="13:13" ht="12.3" x14ac:dyDescent="0.4">
      <c r="M855" s="5"/>
    </row>
    <row r="856" spans="13:13" ht="12.3" x14ac:dyDescent="0.4">
      <c r="M856" s="5"/>
    </row>
    <row r="857" spans="13:13" ht="12.3" x14ac:dyDescent="0.4">
      <c r="M857" s="5"/>
    </row>
    <row r="858" spans="13:13" ht="12.3" x14ac:dyDescent="0.4">
      <c r="M858" s="5"/>
    </row>
    <row r="859" spans="13:13" ht="12.3" x14ac:dyDescent="0.4">
      <c r="M859" s="5"/>
    </row>
    <row r="860" spans="13:13" ht="12.3" x14ac:dyDescent="0.4">
      <c r="M860" s="5"/>
    </row>
    <row r="861" spans="13:13" ht="12.3" x14ac:dyDescent="0.4">
      <c r="M861" s="5"/>
    </row>
    <row r="862" spans="13:13" ht="12.3" x14ac:dyDescent="0.4">
      <c r="M862" s="5"/>
    </row>
    <row r="863" spans="13:13" ht="12.3" x14ac:dyDescent="0.4">
      <c r="M863" s="5"/>
    </row>
    <row r="864" spans="13:13" ht="12.3" x14ac:dyDescent="0.4">
      <c r="M864" s="5"/>
    </row>
    <row r="865" spans="13:13" ht="12.3" x14ac:dyDescent="0.4">
      <c r="M865" s="5"/>
    </row>
    <row r="866" spans="13:13" ht="12.3" x14ac:dyDescent="0.4">
      <c r="M866" s="5"/>
    </row>
    <row r="867" spans="13:13" ht="12.3" x14ac:dyDescent="0.4">
      <c r="M867" s="5"/>
    </row>
    <row r="868" spans="13:13" ht="12.3" x14ac:dyDescent="0.4">
      <c r="M868" s="5"/>
    </row>
    <row r="869" spans="13:13" ht="12.3" x14ac:dyDescent="0.4">
      <c r="M869" s="5"/>
    </row>
    <row r="870" spans="13:13" ht="12.3" x14ac:dyDescent="0.4">
      <c r="M870" s="5"/>
    </row>
    <row r="871" spans="13:13" ht="12.3" x14ac:dyDescent="0.4">
      <c r="M871" s="5"/>
    </row>
    <row r="872" spans="13:13" ht="12.3" x14ac:dyDescent="0.4">
      <c r="M872" s="5"/>
    </row>
    <row r="873" spans="13:13" ht="12.3" x14ac:dyDescent="0.4">
      <c r="M873" s="5"/>
    </row>
    <row r="874" spans="13:13" ht="12.3" x14ac:dyDescent="0.4">
      <c r="M874" s="5"/>
    </row>
    <row r="875" spans="13:13" ht="12.3" x14ac:dyDescent="0.4">
      <c r="M875" s="5"/>
    </row>
    <row r="876" spans="13:13" ht="12.3" x14ac:dyDescent="0.4">
      <c r="M876" s="5"/>
    </row>
    <row r="877" spans="13:13" ht="12.3" x14ac:dyDescent="0.4">
      <c r="M877" s="5"/>
    </row>
    <row r="878" spans="13:13" ht="12.3" x14ac:dyDescent="0.4">
      <c r="M878" s="5"/>
    </row>
    <row r="879" spans="13:13" ht="12.3" x14ac:dyDescent="0.4">
      <c r="M879" s="5"/>
    </row>
    <row r="880" spans="13:13" ht="12.3" x14ac:dyDescent="0.4">
      <c r="M880" s="5"/>
    </row>
    <row r="881" spans="13:13" ht="12.3" x14ac:dyDescent="0.4">
      <c r="M881" s="5"/>
    </row>
    <row r="882" spans="13:13" ht="12.3" x14ac:dyDescent="0.4">
      <c r="M882" s="5"/>
    </row>
    <row r="883" spans="13:13" ht="12.3" x14ac:dyDescent="0.4">
      <c r="M883" s="5"/>
    </row>
    <row r="884" spans="13:13" ht="12.3" x14ac:dyDescent="0.4">
      <c r="M884" s="5"/>
    </row>
    <row r="885" spans="13:13" ht="12.3" x14ac:dyDescent="0.4">
      <c r="M885" s="5"/>
    </row>
    <row r="886" spans="13:13" ht="12.3" x14ac:dyDescent="0.4">
      <c r="M886" s="5"/>
    </row>
    <row r="887" spans="13:13" ht="12.3" x14ac:dyDescent="0.4">
      <c r="M887" s="5"/>
    </row>
    <row r="888" spans="13:13" ht="12.3" x14ac:dyDescent="0.4">
      <c r="M888" s="5"/>
    </row>
    <row r="889" spans="13:13" ht="12.3" x14ac:dyDescent="0.4">
      <c r="M889" s="5"/>
    </row>
    <row r="890" spans="13:13" ht="12.3" x14ac:dyDescent="0.4">
      <c r="M890" s="5"/>
    </row>
    <row r="891" spans="13:13" ht="12.3" x14ac:dyDescent="0.4">
      <c r="M891" s="5"/>
    </row>
    <row r="892" spans="13:13" ht="12.3" x14ac:dyDescent="0.4">
      <c r="M892" s="5"/>
    </row>
    <row r="893" spans="13:13" ht="12.3" x14ac:dyDescent="0.4">
      <c r="M893" s="5"/>
    </row>
    <row r="894" spans="13:13" ht="12.3" x14ac:dyDescent="0.4">
      <c r="M894" s="5"/>
    </row>
    <row r="895" spans="13:13" ht="12.3" x14ac:dyDescent="0.4">
      <c r="M895" s="5"/>
    </row>
    <row r="896" spans="13:13" ht="12.3" x14ac:dyDescent="0.4">
      <c r="M896" s="5"/>
    </row>
    <row r="897" spans="13:13" ht="12.3" x14ac:dyDescent="0.4">
      <c r="M897" s="5"/>
    </row>
    <row r="898" spans="13:13" ht="12.3" x14ac:dyDescent="0.4">
      <c r="M898" s="5"/>
    </row>
    <row r="899" spans="13:13" ht="12.3" x14ac:dyDescent="0.4">
      <c r="M899" s="5"/>
    </row>
    <row r="900" spans="13:13" ht="12.3" x14ac:dyDescent="0.4">
      <c r="M900" s="5"/>
    </row>
    <row r="901" spans="13:13" ht="12.3" x14ac:dyDescent="0.4">
      <c r="M901" s="5"/>
    </row>
    <row r="902" spans="13:13" ht="12.3" x14ac:dyDescent="0.4">
      <c r="M902" s="5"/>
    </row>
    <row r="903" spans="13:13" ht="12.3" x14ac:dyDescent="0.4">
      <c r="M903" s="5"/>
    </row>
    <row r="904" spans="13:13" ht="12.3" x14ac:dyDescent="0.4">
      <c r="M904" s="5"/>
    </row>
    <row r="905" spans="13:13" ht="12.3" x14ac:dyDescent="0.4">
      <c r="M905" s="5"/>
    </row>
    <row r="906" spans="13:13" ht="12.3" x14ac:dyDescent="0.4">
      <c r="M906" s="5"/>
    </row>
    <row r="907" spans="13:13" ht="12.3" x14ac:dyDescent="0.4">
      <c r="M907" s="5"/>
    </row>
    <row r="908" spans="13:13" ht="12.3" x14ac:dyDescent="0.4">
      <c r="M908" s="5"/>
    </row>
    <row r="909" spans="13:13" ht="12.3" x14ac:dyDescent="0.4">
      <c r="M909" s="5"/>
    </row>
    <row r="910" spans="13:13" ht="12.3" x14ac:dyDescent="0.4">
      <c r="M910" s="5"/>
    </row>
    <row r="911" spans="13:13" ht="12.3" x14ac:dyDescent="0.4">
      <c r="M911" s="5"/>
    </row>
    <row r="912" spans="13:13" ht="12.3" x14ac:dyDescent="0.4">
      <c r="M912" s="5"/>
    </row>
    <row r="913" spans="13:13" ht="12.3" x14ac:dyDescent="0.4">
      <c r="M913" s="5"/>
    </row>
    <row r="914" spans="13:13" ht="12.3" x14ac:dyDescent="0.4">
      <c r="M914" s="5"/>
    </row>
    <row r="915" spans="13:13" ht="12.3" x14ac:dyDescent="0.4">
      <c r="M915" s="5"/>
    </row>
    <row r="916" spans="13:13" ht="12.3" x14ac:dyDescent="0.4">
      <c r="M916" s="5"/>
    </row>
    <row r="917" spans="13:13" ht="12.3" x14ac:dyDescent="0.4">
      <c r="M917" s="5"/>
    </row>
    <row r="918" spans="13:13" ht="12.3" x14ac:dyDescent="0.4">
      <c r="M918" s="5"/>
    </row>
    <row r="919" spans="13:13" ht="12.3" x14ac:dyDescent="0.4">
      <c r="M919" s="5"/>
    </row>
    <row r="920" spans="13:13" ht="12.3" x14ac:dyDescent="0.4">
      <c r="M920" s="5"/>
    </row>
    <row r="921" spans="13:13" ht="12.3" x14ac:dyDescent="0.4">
      <c r="M921" s="5"/>
    </row>
    <row r="922" spans="13:13" ht="12.3" x14ac:dyDescent="0.4">
      <c r="M922" s="5"/>
    </row>
    <row r="923" spans="13:13" ht="12.3" x14ac:dyDescent="0.4">
      <c r="M923" s="5"/>
    </row>
    <row r="924" spans="13:13" ht="12.3" x14ac:dyDescent="0.4">
      <c r="M924" s="5"/>
    </row>
    <row r="925" spans="13:13" ht="12.3" x14ac:dyDescent="0.4">
      <c r="M925" s="5"/>
    </row>
    <row r="926" spans="13:13" ht="12.3" x14ac:dyDescent="0.4">
      <c r="M926" s="5"/>
    </row>
    <row r="927" spans="13:13" ht="12.3" x14ac:dyDescent="0.4">
      <c r="M927" s="5"/>
    </row>
    <row r="928" spans="13:13" ht="12.3" x14ac:dyDescent="0.4">
      <c r="M928" s="5"/>
    </row>
    <row r="929" spans="13:13" ht="12.3" x14ac:dyDescent="0.4">
      <c r="M929" s="5"/>
    </row>
    <row r="930" spans="13:13" ht="12.3" x14ac:dyDescent="0.4">
      <c r="M930" s="5"/>
    </row>
    <row r="931" spans="13:13" ht="12.3" x14ac:dyDescent="0.4">
      <c r="M931" s="5"/>
    </row>
    <row r="932" spans="13:13" ht="12.3" x14ac:dyDescent="0.4">
      <c r="M932" s="5"/>
    </row>
    <row r="933" spans="13:13" ht="12.3" x14ac:dyDescent="0.4">
      <c r="M933" s="5"/>
    </row>
    <row r="934" spans="13:13" ht="12.3" x14ac:dyDescent="0.4">
      <c r="M934" s="5"/>
    </row>
    <row r="935" spans="13:13" ht="12.3" x14ac:dyDescent="0.4">
      <c r="M935" s="5"/>
    </row>
    <row r="936" spans="13:13" ht="12.3" x14ac:dyDescent="0.4">
      <c r="M936" s="5"/>
    </row>
    <row r="937" spans="13:13" ht="12.3" x14ac:dyDescent="0.4">
      <c r="M937" s="5"/>
    </row>
    <row r="938" spans="13:13" ht="12.3" x14ac:dyDescent="0.4">
      <c r="M938" s="5"/>
    </row>
    <row r="939" spans="13:13" ht="12.3" x14ac:dyDescent="0.4">
      <c r="M939" s="5"/>
    </row>
    <row r="940" spans="13:13" ht="12.3" x14ac:dyDescent="0.4">
      <c r="M940" s="5"/>
    </row>
    <row r="941" spans="13:13" ht="12.3" x14ac:dyDescent="0.4">
      <c r="M941" s="5"/>
    </row>
    <row r="942" spans="13:13" ht="12.3" x14ac:dyDescent="0.4">
      <c r="M942" s="5"/>
    </row>
    <row r="943" spans="13:13" ht="12.3" x14ac:dyDescent="0.4">
      <c r="M943" s="5"/>
    </row>
    <row r="944" spans="13:13" ht="12.3" x14ac:dyDescent="0.4">
      <c r="M944" s="5"/>
    </row>
    <row r="945" spans="13:13" ht="12.3" x14ac:dyDescent="0.4">
      <c r="M945" s="5"/>
    </row>
    <row r="946" spans="13:13" ht="12.3" x14ac:dyDescent="0.4">
      <c r="M946" s="5"/>
    </row>
    <row r="947" spans="13:13" ht="12.3" x14ac:dyDescent="0.4">
      <c r="M947" s="5"/>
    </row>
    <row r="948" spans="13:13" ht="12.3" x14ac:dyDescent="0.4">
      <c r="M948" s="5"/>
    </row>
    <row r="949" spans="13:13" ht="12.3" x14ac:dyDescent="0.4">
      <c r="M949" s="5"/>
    </row>
    <row r="950" spans="13:13" ht="12.3" x14ac:dyDescent="0.4">
      <c r="M950" s="5"/>
    </row>
    <row r="951" spans="13:13" ht="12.3" x14ac:dyDescent="0.4">
      <c r="M951" s="5"/>
    </row>
    <row r="952" spans="13:13" ht="12.3" x14ac:dyDescent="0.4">
      <c r="M952" s="5"/>
    </row>
    <row r="953" spans="13:13" ht="12.3" x14ac:dyDescent="0.4">
      <c r="M953" s="5"/>
    </row>
    <row r="954" spans="13:13" ht="12.3" x14ac:dyDescent="0.4">
      <c r="M954" s="5"/>
    </row>
    <row r="955" spans="13:13" ht="12.3" x14ac:dyDescent="0.4">
      <c r="M955" s="5"/>
    </row>
    <row r="956" spans="13:13" ht="12.3" x14ac:dyDescent="0.4">
      <c r="M956" s="5"/>
    </row>
    <row r="957" spans="13:13" ht="12.3" x14ac:dyDescent="0.4">
      <c r="M957" s="5"/>
    </row>
    <row r="958" spans="13:13" ht="12.3" x14ac:dyDescent="0.4">
      <c r="M958" s="5"/>
    </row>
    <row r="959" spans="13:13" ht="12.3" x14ac:dyDescent="0.4">
      <c r="M959" s="5"/>
    </row>
    <row r="960" spans="13:13" ht="12.3" x14ac:dyDescent="0.4">
      <c r="M960" s="5"/>
    </row>
    <row r="961" spans="13:13" ht="12.3" x14ac:dyDescent="0.4">
      <c r="M961" s="5"/>
    </row>
    <row r="962" spans="13:13" ht="12.3" x14ac:dyDescent="0.4">
      <c r="M962" s="5"/>
    </row>
    <row r="963" spans="13:13" ht="12.3" x14ac:dyDescent="0.4">
      <c r="M963" s="5"/>
    </row>
    <row r="964" spans="13:13" ht="12.3" x14ac:dyDescent="0.4">
      <c r="M964" s="5"/>
    </row>
    <row r="965" spans="13:13" ht="12.3" x14ac:dyDescent="0.4">
      <c r="M965" s="5"/>
    </row>
    <row r="966" spans="13:13" ht="12.3" x14ac:dyDescent="0.4">
      <c r="M966" s="5"/>
    </row>
    <row r="967" spans="13:13" ht="12.3" x14ac:dyDescent="0.4">
      <c r="M967" s="5"/>
    </row>
    <row r="968" spans="13:13" ht="12.3" x14ac:dyDescent="0.4">
      <c r="M968" s="5"/>
    </row>
    <row r="969" spans="13:13" ht="12.3" x14ac:dyDescent="0.4">
      <c r="M969" s="5"/>
    </row>
    <row r="970" spans="13:13" ht="12.3" x14ac:dyDescent="0.4">
      <c r="M970" s="5"/>
    </row>
    <row r="971" spans="13:13" ht="12.3" x14ac:dyDescent="0.4">
      <c r="M971" s="5"/>
    </row>
    <row r="972" spans="13:13" ht="12.3" x14ac:dyDescent="0.4">
      <c r="M972" s="5"/>
    </row>
    <row r="973" spans="13:13" ht="12.3" x14ac:dyDescent="0.4">
      <c r="M973" s="5"/>
    </row>
    <row r="974" spans="13:13" ht="12.3" x14ac:dyDescent="0.4">
      <c r="M974" s="5"/>
    </row>
    <row r="975" spans="13:13" ht="12.3" x14ac:dyDescent="0.4">
      <c r="M975" s="5"/>
    </row>
    <row r="976" spans="13:13" ht="12.3" x14ac:dyDescent="0.4">
      <c r="M976" s="5"/>
    </row>
    <row r="977" spans="13:13" ht="12.3" x14ac:dyDescent="0.4">
      <c r="M977" s="5"/>
    </row>
    <row r="978" spans="13:13" ht="12.3" x14ac:dyDescent="0.4">
      <c r="M978" s="5"/>
    </row>
    <row r="979" spans="13:13" ht="12.3" x14ac:dyDescent="0.4">
      <c r="M979" s="5"/>
    </row>
    <row r="980" spans="13:13" ht="12.3" x14ac:dyDescent="0.4">
      <c r="M980" s="5"/>
    </row>
    <row r="981" spans="13:13" ht="12.3" x14ac:dyDescent="0.4">
      <c r="M981" s="5"/>
    </row>
    <row r="982" spans="13:13" ht="12.3" x14ac:dyDescent="0.4">
      <c r="M982" s="5"/>
    </row>
    <row r="983" spans="13:13" ht="12.3" x14ac:dyDescent="0.4">
      <c r="M983" s="5"/>
    </row>
    <row r="984" spans="13:13" ht="12.3" x14ac:dyDescent="0.4">
      <c r="M984" s="5"/>
    </row>
    <row r="985" spans="13:13" ht="12.3" x14ac:dyDescent="0.4">
      <c r="M985" s="5"/>
    </row>
    <row r="986" spans="13:13" ht="12.3" x14ac:dyDescent="0.4">
      <c r="M986" s="5"/>
    </row>
    <row r="987" spans="13:13" ht="12.3" x14ac:dyDescent="0.4">
      <c r="M987" s="5"/>
    </row>
    <row r="988" spans="13:13" ht="12.3" x14ac:dyDescent="0.4">
      <c r="M988" s="5"/>
    </row>
    <row r="989" spans="13:13" ht="12.3" x14ac:dyDescent="0.4">
      <c r="M989" s="5"/>
    </row>
    <row r="990" spans="13:13" ht="12.3" x14ac:dyDescent="0.4">
      <c r="M990" s="5"/>
    </row>
    <row r="991" spans="13:13" ht="12.3" x14ac:dyDescent="0.4">
      <c r="M991" s="5"/>
    </row>
    <row r="992" spans="13:13" ht="12.3" x14ac:dyDescent="0.4">
      <c r="M992" s="5"/>
    </row>
    <row r="993" spans="13:13" ht="12.3" x14ac:dyDescent="0.4">
      <c r="M993" s="5"/>
    </row>
    <row r="994" spans="13:13" ht="12.3" x14ac:dyDescent="0.4">
      <c r="M994" s="5"/>
    </row>
    <row r="995" spans="13:13" ht="12.3" x14ac:dyDescent="0.4">
      <c r="M995" s="5"/>
    </row>
    <row r="996" spans="13:13" ht="12.3" x14ac:dyDescent="0.4">
      <c r="M996" s="5"/>
    </row>
    <row r="997" spans="13:13" ht="12.3" x14ac:dyDescent="0.4">
      <c r="M997" s="5"/>
    </row>
    <row r="998" spans="13:13" ht="12.3" x14ac:dyDescent="0.4">
      <c r="M998" s="5"/>
    </row>
    <row r="999" spans="13:13" ht="12.3" x14ac:dyDescent="0.4">
      <c r="M999" s="5"/>
    </row>
  </sheetData>
  <mergeCells count="1">
    <mergeCell ref="A1:U1"/>
  </mergeCells>
  <dataValidations count="1">
    <dataValidation allowBlank="1" showErrorMessage="1" sqref="F5:P5 V1:XFD2 A3:D3 A6:P6 A2:U2 A5:D5 U3:XFD1048576 A9:T1048576 A7:R8 F3:R3 T3:T8 A4:R4 Q5:R6"/>
  </dataValidations>
  <pageMargins left="0.7" right="0.7" top="0.75" bottom="0.75" header="0.3" footer="0.3"/>
  <pageSetup paperSize="9" orientation="portrait" horizontalDpi="300" verticalDpi="300" r:id="rId1"/>
  <ignoredErrors>
    <ignoredError sqref="T5" 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E6"/>
  <sheetViews>
    <sheetView workbookViewId="0">
      <selection sqref="A1:U1"/>
    </sheetView>
  </sheetViews>
  <sheetFormatPr defaultColWidth="12.5546875" defaultRowHeight="15.75" customHeight="1" x14ac:dyDescent="0.4"/>
  <cols>
    <col min="1" max="1" width="19.83203125" customWidth="1"/>
    <col min="2" max="2" width="22.1640625" bestFit="1" customWidth="1"/>
  </cols>
  <sheetData>
    <row r="1" spans="1:31" ht="36" customHeight="1" thickBot="1" x14ac:dyDescent="0.75">
      <c r="A1" s="47" t="s">
        <v>98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31" ht="95.65" customHeight="1" x14ac:dyDescent="0.4">
      <c r="A2" s="12" t="s">
        <v>0</v>
      </c>
      <c r="B2" s="13" t="s">
        <v>1</v>
      </c>
      <c r="C2" s="13" t="s">
        <v>15</v>
      </c>
      <c r="D2" s="13" t="s">
        <v>16</v>
      </c>
      <c r="E2" s="13" t="s">
        <v>17</v>
      </c>
      <c r="F2" s="12" t="s">
        <v>18</v>
      </c>
      <c r="G2" s="13" t="s">
        <v>19</v>
      </c>
      <c r="H2" s="13" t="s">
        <v>20</v>
      </c>
      <c r="I2" s="13" t="s">
        <v>21</v>
      </c>
      <c r="J2" s="14" t="s">
        <v>22</v>
      </c>
      <c r="K2" s="13" t="s">
        <v>23</v>
      </c>
      <c r="L2" s="13" t="s">
        <v>24</v>
      </c>
      <c r="M2" s="13" t="s">
        <v>25</v>
      </c>
      <c r="N2" s="14" t="s">
        <v>26</v>
      </c>
      <c r="O2" s="13" t="s">
        <v>27</v>
      </c>
      <c r="P2" s="13" t="s">
        <v>28</v>
      </c>
      <c r="Q2" s="13" t="s">
        <v>29</v>
      </c>
      <c r="R2" s="13" t="s">
        <v>2</v>
      </c>
      <c r="S2" s="13" t="s">
        <v>3</v>
      </c>
      <c r="T2" s="15" t="s">
        <v>30</v>
      </c>
      <c r="U2" s="15" t="s">
        <v>31</v>
      </c>
      <c r="V2" s="1"/>
      <c r="W2" s="2"/>
      <c r="X2" s="2"/>
      <c r="Y2" s="2"/>
      <c r="Z2" s="2"/>
      <c r="AA2" s="2"/>
      <c r="AB2" s="2"/>
      <c r="AC2" s="2"/>
      <c r="AD2" s="3"/>
      <c r="AE2" s="3"/>
    </row>
    <row r="3" spans="1:31" ht="12.3" x14ac:dyDescent="0.4">
      <c r="A3" s="16" t="s">
        <v>43</v>
      </c>
      <c r="B3" s="16" t="s">
        <v>14</v>
      </c>
      <c r="C3" s="20">
        <v>20</v>
      </c>
      <c r="D3" s="16"/>
      <c r="E3" s="16">
        <v>-10</v>
      </c>
      <c r="F3" s="17"/>
      <c r="G3" s="17"/>
      <c r="H3" s="17"/>
      <c r="I3" s="17"/>
      <c r="J3" s="17">
        <v>4</v>
      </c>
      <c r="K3" s="17"/>
      <c r="L3" s="17"/>
      <c r="M3" s="17"/>
      <c r="N3" s="17"/>
      <c r="O3" s="17"/>
      <c r="P3" s="17"/>
      <c r="Q3" s="16">
        <v>4</v>
      </c>
      <c r="R3" s="17" t="s">
        <v>36</v>
      </c>
      <c r="S3" s="20" t="s">
        <v>36</v>
      </c>
      <c r="T3" s="20">
        <f>(C3+E3+J3+Q3)</f>
        <v>18</v>
      </c>
      <c r="U3" s="20" t="s">
        <v>35</v>
      </c>
    </row>
    <row r="4" spans="1:31" ht="12.3" x14ac:dyDescent="0.4">
      <c r="A4" s="16" t="s">
        <v>42</v>
      </c>
      <c r="B4" s="16" t="s">
        <v>14</v>
      </c>
      <c r="C4" s="20">
        <v>20</v>
      </c>
      <c r="D4" s="16"/>
      <c r="E4" s="16">
        <v>-10</v>
      </c>
      <c r="F4" s="17"/>
      <c r="G4" s="17"/>
      <c r="H4" s="17"/>
      <c r="I4" s="17"/>
      <c r="J4" s="17">
        <v>4</v>
      </c>
      <c r="K4" s="17"/>
      <c r="L4" s="17"/>
      <c r="M4" s="17"/>
      <c r="N4" s="17"/>
      <c r="O4" s="17"/>
      <c r="P4" s="17"/>
      <c r="Q4" s="16">
        <v>4</v>
      </c>
      <c r="R4" s="17" t="s">
        <v>36</v>
      </c>
      <c r="S4" s="20" t="s">
        <v>36</v>
      </c>
      <c r="T4" s="20">
        <f>(C4+E4+J4+Q4)</f>
        <v>18</v>
      </c>
      <c r="U4" s="20" t="s">
        <v>35</v>
      </c>
    </row>
    <row r="5" spans="1:31" ht="12.3" x14ac:dyDescent="0.4">
      <c r="A5" s="16" t="s">
        <v>44</v>
      </c>
      <c r="B5" s="16" t="s">
        <v>14</v>
      </c>
      <c r="C5" s="20">
        <v>20</v>
      </c>
      <c r="D5" s="16"/>
      <c r="E5" s="20">
        <v>-10</v>
      </c>
      <c r="F5" s="17">
        <v>-5</v>
      </c>
      <c r="G5" s="17"/>
      <c r="H5" s="17"/>
      <c r="I5" s="17"/>
      <c r="J5" s="17"/>
      <c r="K5" s="17"/>
      <c r="L5" s="17"/>
      <c r="M5" s="17"/>
      <c r="N5" s="17"/>
      <c r="O5" s="17">
        <v>2</v>
      </c>
      <c r="P5" s="16">
        <v>2.4500000000000002</v>
      </c>
      <c r="Q5" s="16">
        <v>2</v>
      </c>
      <c r="R5" s="17" t="s">
        <v>36</v>
      </c>
      <c r="S5" s="20" t="s">
        <v>36</v>
      </c>
      <c r="T5" s="17">
        <f>(C5+E5+F5+O5+P5+Q5)</f>
        <v>11.45</v>
      </c>
      <c r="U5" s="20" t="s">
        <v>35</v>
      </c>
    </row>
    <row r="6" spans="1:31" ht="12.3" x14ac:dyDescent="0.4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</sheetData>
  <mergeCells count="1">
    <mergeCell ref="A1:U1"/>
  </mergeCells>
  <dataValidations count="1">
    <dataValidation allowBlank="1" showErrorMessage="1" sqref="A1:XFD1048576"/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E11"/>
  <sheetViews>
    <sheetView workbookViewId="0">
      <selection activeCell="G10" sqref="G10"/>
    </sheetView>
  </sheetViews>
  <sheetFormatPr defaultColWidth="12.5546875" defaultRowHeight="15.75" customHeight="1" x14ac:dyDescent="0.4"/>
  <cols>
    <col min="1" max="1" width="16" customWidth="1"/>
    <col min="2" max="2" width="17.44140625" customWidth="1"/>
    <col min="12" max="12" width="14.83203125" customWidth="1"/>
  </cols>
  <sheetData>
    <row r="1" spans="1:31" ht="48.4" customHeight="1" thickBot="1" x14ac:dyDescent="0.75">
      <c r="A1" s="47" t="s">
        <v>99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31" ht="125.1" customHeight="1" x14ac:dyDescent="0.4">
      <c r="A2" s="12" t="s">
        <v>0</v>
      </c>
      <c r="B2" s="13" t="s">
        <v>1</v>
      </c>
      <c r="C2" s="13" t="s">
        <v>15</v>
      </c>
      <c r="D2" s="13" t="s">
        <v>16</v>
      </c>
      <c r="E2" s="13" t="s">
        <v>17</v>
      </c>
      <c r="F2" s="12" t="s">
        <v>18</v>
      </c>
      <c r="G2" s="13" t="s">
        <v>19</v>
      </c>
      <c r="H2" s="13" t="s">
        <v>20</v>
      </c>
      <c r="I2" s="13" t="s">
        <v>21</v>
      </c>
      <c r="J2" s="14" t="s">
        <v>22</v>
      </c>
      <c r="K2" s="13" t="s">
        <v>23</v>
      </c>
      <c r="L2" s="13" t="s">
        <v>24</v>
      </c>
      <c r="M2" s="13" t="s">
        <v>25</v>
      </c>
      <c r="N2" s="14" t="s">
        <v>26</v>
      </c>
      <c r="O2" s="13" t="s">
        <v>27</v>
      </c>
      <c r="P2" s="13" t="s">
        <v>28</v>
      </c>
      <c r="Q2" s="13" t="s">
        <v>29</v>
      </c>
      <c r="R2" s="13" t="s">
        <v>2</v>
      </c>
      <c r="S2" s="13" t="s">
        <v>3</v>
      </c>
      <c r="T2" s="15" t="s">
        <v>30</v>
      </c>
      <c r="U2" s="15" t="s">
        <v>31</v>
      </c>
      <c r="V2" s="1"/>
      <c r="W2" s="2"/>
      <c r="X2" s="2"/>
      <c r="Y2" s="2"/>
      <c r="Z2" s="2"/>
      <c r="AA2" s="2"/>
      <c r="AB2" s="2"/>
      <c r="AC2" s="2"/>
      <c r="AD2" s="3"/>
      <c r="AE2" s="3"/>
    </row>
    <row r="3" spans="1:31" ht="12.3" x14ac:dyDescent="0.4">
      <c r="A3" s="18" t="s">
        <v>39</v>
      </c>
      <c r="B3" s="29" t="s">
        <v>37</v>
      </c>
      <c r="C3" s="18">
        <v>20</v>
      </c>
      <c r="D3" s="20"/>
      <c r="E3" s="18"/>
      <c r="F3" s="20"/>
      <c r="G3" s="21"/>
      <c r="H3" s="16"/>
      <c r="I3" s="21"/>
      <c r="J3" s="21"/>
      <c r="K3" s="21"/>
      <c r="L3" s="21"/>
      <c r="M3" s="21"/>
      <c r="N3" s="16"/>
      <c r="O3" s="21"/>
      <c r="P3" s="18">
        <v>4.2</v>
      </c>
      <c r="Q3" s="18">
        <v>10</v>
      </c>
      <c r="R3" s="32" t="s">
        <v>36</v>
      </c>
      <c r="S3" s="33" t="s">
        <v>36</v>
      </c>
      <c r="T3" s="20">
        <f>(C3+P3+Q3)</f>
        <v>34.200000000000003</v>
      </c>
      <c r="U3" s="20" t="s">
        <v>35</v>
      </c>
    </row>
    <row r="4" spans="1:31" ht="12.3" x14ac:dyDescent="0.4">
      <c r="A4" s="16" t="s">
        <v>40</v>
      </c>
      <c r="B4" s="29" t="s">
        <v>37</v>
      </c>
      <c r="C4" s="16">
        <v>20</v>
      </c>
      <c r="D4" s="20"/>
      <c r="E4" s="16"/>
      <c r="F4" s="20">
        <v>-5</v>
      </c>
      <c r="G4" s="21"/>
      <c r="H4" s="16"/>
      <c r="I4" s="21"/>
      <c r="J4" s="21">
        <v>4</v>
      </c>
      <c r="K4" s="21"/>
      <c r="L4" s="21"/>
      <c r="M4" s="21"/>
      <c r="N4" s="16"/>
      <c r="O4" s="21"/>
      <c r="P4" s="16">
        <v>4.25</v>
      </c>
      <c r="Q4" s="16">
        <v>10</v>
      </c>
      <c r="R4" s="32" t="s">
        <v>36</v>
      </c>
      <c r="S4" s="33" t="s">
        <v>36</v>
      </c>
      <c r="T4" s="20">
        <f>(C4+F4+J4+P4+Q4)</f>
        <v>33.25</v>
      </c>
      <c r="U4" s="20" t="s">
        <v>38</v>
      </c>
    </row>
    <row r="5" spans="1:31" ht="12.3" x14ac:dyDescent="0.4">
      <c r="A5" s="16" t="s">
        <v>41</v>
      </c>
      <c r="B5" s="29" t="s">
        <v>37</v>
      </c>
      <c r="C5" s="16">
        <v>20</v>
      </c>
      <c r="D5" s="20"/>
      <c r="E5" s="16"/>
      <c r="F5" s="16"/>
      <c r="G5" s="21">
        <v>5</v>
      </c>
      <c r="H5" s="16"/>
      <c r="I5" s="21"/>
      <c r="J5" s="21"/>
      <c r="K5" s="21"/>
      <c r="L5" s="21"/>
      <c r="M5" s="21"/>
      <c r="N5" s="16"/>
      <c r="O5" s="21"/>
      <c r="P5" s="21"/>
      <c r="Q5" s="16">
        <v>2</v>
      </c>
      <c r="R5" s="32" t="s">
        <v>36</v>
      </c>
      <c r="S5" s="33" t="s">
        <v>36</v>
      </c>
      <c r="T5" s="20">
        <f>(C5+G5+Q5)</f>
        <v>27</v>
      </c>
      <c r="U5" s="20" t="s">
        <v>38</v>
      </c>
    </row>
    <row r="6" spans="1:31" ht="12.3" x14ac:dyDescent="0.4"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11" spans="1:31" ht="12.3" x14ac:dyDescent="0.4">
      <c r="F11" s="4"/>
    </row>
  </sheetData>
  <mergeCells count="1">
    <mergeCell ref="A1:U1"/>
  </mergeCells>
  <dataValidations count="2">
    <dataValidation type="list" allowBlank="1" showErrorMessage="1" sqref="G6:R6">
      <formula1>"Evet,Hayır"</formula1>
    </dataValidation>
    <dataValidation allowBlank="1" showErrorMessage="1" sqref="A1:U5"/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E7"/>
  <sheetViews>
    <sheetView workbookViewId="0">
      <selection sqref="A1:U1"/>
    </sheetView>
  </sheetViews>
  <sheetFormatPr defaultColWidth="12.5546875" defaultRowHeight="15.75" customHeight="1" x14ac:dyDescent="0.4"/>
  <cols>
    <col min="1" max="1" width="17" customWidth="1"/>
    <col min="2" max="2" width="33.44140625" bestFit="1" customWidth="1"/>
    <col min="3" max="3" width="32.27734375" bestFit="1" customWidth="1"/>
    <col min="4" max="5" width="14" customWidth="1"/>
    <col min="20" max="20" width="7.5546875" customWidth="1"/>
    <col min="21" max="21" width="8.71875" customWidth="1"/>
  </cols>
  <sheetData>
    <row r="1" spans="1:31" ht="36" customHeight="1" thickBot="1" x14ac:dyDescent="0.75">
      <c r="A1" s="47" t="s">
        <v>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31" ht="97.15" customHeight="1" x14ac:dyDescent="0.4">
      <c r="A2" s="12" t="s">
        <v>0</v>
      </c>
      <c r="B2" s="13" t="s">
        <v>1</v>
      </c>
      <c r="C2" s="13" t="s">
        <v>15</v>
      </c>
      <c r="D2" s="13" t="s">
        <v>16</v>
      </c>
      <c r="E2" s="13" t="s">
        <v>17</v>
      </c>
      <c r="F2" s="12" t="s">
        <v>18</v>
      </c>
      <c r="G2" s="13" t="s">
        <v>19</v>
      </c>
      <c r="H2" s="13" t="s">
        <v>20</v>
      </c>
      <c r="I2" s="13" t="s">
        <v>21</v>
      </c>
      <c r="J2" s="14" t="s">
        <v>22</v>
      </c>
      <c r="K2" s="13" t="s">
        <v>23</v>
      </c>
      <c r="L2" s="13" t="s">
        <v>24</v>
      </c>
      <c r="M2" s="13" t="s">
        <v>25</v>
      </c>
      <c r="N2" s="14" t="s">
        <v>26</v>
      </c>
      <c r="O2" s="13" t="s">
        <v>27</v>
      </c>
      <c r="P2" s="13" t="s">
        <v>28</v>
      </c>
      <c r="Q2" s="13" t="s">
        <v>29</v>
      </c>
      <c r="R2" s="13" t="s">
        <v>2</v>
      </c>
      <c r="S2" s="13" t="s">
        <v>3</v>
      </c>
      <c r="T2" s="15" t="s">
        <v>30</v>
      </c>
      <c r="U2" s="15" t="s">
        <v>31</v>
      </c>
      <c r="V2" s="1"/>
      <c r="W2" s="2"/>
      <c r="X2" s="2"/>
      <c r="Y2" s="2"/>
      <c r="Z2" s="2"/>
      <c r="AA2" s="2"/>
      <c r="AB2" s="2"/>
      <c r="AC2" s="2"/>
      <c r="AD2" s="3"/>
      <c r="AE2" s="3"/>
    </row>
    <row r="3" spans="1:31" ht="12.3" x14ac:dyDescent="0.4">
      <c r="A3" s="16" t="s">
        <v>76</v>
      </c>
      <c r="B3" s="16" t="s">
        <v>6</v>
      </c>
      <c r="C3" s="20">
        <v>20</v>
      </c>
      <c r="D3" s="20"/>
      <c r="E3" s="16"/>
      <c r="F3" s="21"/>
      <c r="G3" s="16">
        <v>5</v>
      </c>
      <c r="H3" s="20"/>
      <c r="I3" s="16"/>
      <c r="J3" s="20">
        <v>4</v>
      </c>
      <c r="K3" s="16"/>
      <c r="L3" s="16"/>
      <c r="M3" s="17"/>
      <c r="N3" s="17"/>
      <c r="O3" s="17"/>
      <c r="P3" s="17"/>
      <c r="Q3" s="16">
        <v>8</v>
      </c>
      <c r="R3" s="17" t="s">
        <v>36</v>
      </c>
      <c r="S3" s="17" t="s">
        <v>36</v>
      </c>
      <c r="T3" s="37">
        <f>(C3+G3+Q3)</f>
        <v>33</v>
      </c>
      <c r="U3" s="17" t="s">
        <v>35</v>
      </c>
    </row>
    <row r="4" spans="1:31" ht="12.3" x14ac:dyDescent="0.4">
      <c r="A4" s="18" t="s">
        <v>77</v>
      </c>
      <c r="B4" s="16" t="s">
        <v>75</v>
      </c>
      <c r="C4" s="20">
        <v>20</v>
      </c>
      <c r="D4" s="20"/>
      <c r="E4" s="16"/>
      <c r="F4" s="16"/>
      <c r="G4" s="16">
        <v>5</v>
      </c>
      <c r="H4" s="20"/>
      <c r="I4" s="16"/>
      <c r="J4" s="20"/>
      <c r="K4" s="20"/>
      <c r="L4" s="20"/>
      <c r="M4" s="17"/>
      <c r="N4" s="17"/>
      <c r="O4" s="17"/>
      <c r="P4" s="17"/>
      <c r="Q4" s="16">
        <v>8</v>
      </c>
      <c r="R4" s="17" t="s">
        <v>36</v>
      </c>
      <c r="S4" s="17" t="s">
        <v>36</v>
      </c>
      <c r="T4" s="37">
        <f>(C4+G4+Q4)</f>
        <v>33</v>
      </c>
      <c r="U4" s="17" t="s">
        <v>35</v>
      </c>
    </row>
    <row r="5" spans="1:31" ht="12.3" x14ac:dyDescent="0.4">
      <c r="A5" s="16" t="s">
        <v>78</v>
      </c>
      <c r="B5" s="16" t="s">
        <v>5</v>
      </c>
      <c r="C5" s="20">
        <v>20</v>
      </c>
      <c r="D5" s="20"/>
      <c r="E5" s="16"/>
      <c r="F5" s="16"/>
      <c r="G5" s="16"/>
      <c r="H5" s="20"/>
      <c r="I5" s="16"/>
      <c r="J5" s="20"/>
      <c r="K5" s="16"/>
      <c r="L5" s="16"/>
      <c r="M5" s="17"/>
      <c r="N5" s="17"/>
      <c r="O5" s="17"/>
      <c r="P5" s="17"/>
      <c r="Q5" s="16">
        <v>10</v>
      </c>
      <c r="R5" s="17" t="s">
        <v>36</v>
      </c>
      <c r="S5" s="17" t="s">
        <v>36</v>
      </c>
      <c r="T5" s="37">
        <f>(C5+Q5)</f>
        <v>30</v>
      </c>
      <c r="U5" s="17" t="s">
        <v>35</v>
      </c>
    </row>
    <row r="6" spans="1:31" ht="12.3" x14ac:dyDescent="0.4">
      <c r="A6" s="16" t="s">
        <v>79</v>
      </c>
      <c r="B6" s="16" t="s">
        <v>6</v>
      </c>
      <c r="C6" s="20">
        <v>20</v>
      </c>
      <c r="D6" s="20"/>
      <c r="E6" s="16"/>
      <c r="F6" s="16">
        <v>-5</v>
      </c>
      <c r="G6" s="16"/>
      <c r="H6" s="20"/>
      <c r="I6" s="16"/>
      <c r="J6" s="20"/>
      <c r="K6" s="16"/>
      <c r="L6" s="20"/>
      <c r="M6" s="17"/>
      <c r="N6" s="17"/>
      <c r="O6" s="17"/>
      <c r="P6" s="16">
        <v>4.55</v>
      </c>
      <c r="Q6" s="16">
        <v>8</v>
      </c>
      <c r="R6" s="17" t="s">
        <v>36</v>
      </c>
      <c r="S6" s="17" t="s">
        <v>36</v>
      </c>
      <c r="T6" s="37">
        <f>(C6+F6+P6+Q6)</f>
        <v>27.55</v>
      </c>
      <c r="U6" s="17" t="s">
        <v>35</v>
      </c>
    </row>
    <row r="7" spans="1:31" ht="12.3" x14ac:dyDescent="0.4">
      <c r="A7" s="16" t="s">
        <v>80</v>
      </c>
      <c r="B7" s="16" t="s">
        <v>6</v>
      </c>
      <c r="C7" s="20">
        <v>20</v>
      </c>
      <c r="D7" s="20"/>
      <c r="E7" s="16">
        <v>-10</v>
      </c>
      <c r="F7" s="16"/>
      <c r="G7" s="16"/>
      <c r="H7" s="20"/>
      <c r="I7" s="16"/>
      <c r="J7" s="16"/>
      <c r="K7" s="16"/>
      <c r="L7" s="20"/>
      <c r="M7" s="17"/>
      <c r="N7" s="17"/>
      <c r="O7" s="17"/>
      <c r="P7" s="16">
        <v>3.9</v>
      </c>
      <c r="Q7" s="16">
        <v>6</v>
      </c>
      <c r="R7" s="17" t="s">
        <v>36</v>
      </c>
      <c r="S7" s="17" t="s">
        <v>36</v>
      </c>
      <c r="T7" s="37">
        <f>(C7+E7+3.9+Q7)</f>
        <v>19.899999999999999</v>
      </c>
      <c r="U7" s="17" t="s">
        <v>35</v>
      </c>
    </row>
  </sheetData>
  <mergeCells count="1">
    <mergeCell ref="A1:U1"/>
  </mergeCells>
  <dataValidations count="2">
    <dataValidation allowBlank="1" showErrorMessage="1" sqref="T1:T7 T9:T1048576 U1:U1048576 R2:S7"/>
    <dataValidation type="list" allowBlank="1" showErrorMessage="1" sqref="M3:P5 M6:O7">
      <formula1>"Evet,Hayır"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E7"/>
  <sheetViews>
    <sheetView topLeftCell="M3" workbookViewId="0">
      <selection sqref="A1:U1"/>
    </sheetView>
  </sheetViews>
  <sheetFormatPr defaultColWidth="12.5546875" defaultRowHeight="15.75" customHeight="1" x14ac:dyDescent="0.4"/>
  <cols>
    <col min="1" max="1" width="16.5546875" customWidth="1"/>
    <col min="2" max="2" width="19" customWidth="1"/>
    <col min="4" max="4" width="19.83203125" customWidth="1"/>
    <col min="20" max="20" width="7.5546875" customWidth="1"/>
    <col min="21" max="21" width="10.44140625" customWidth="1"/>
  </cols>
  <sheetData>
    <row r="1" spans="1:31" ht="35.1" customHeight="1" thickBot="1" x14ac:dyDescent="0.75">
      <c r="A1" s="47" t="s">
        <v>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31" ht="306.75" customHeight="1" x14ac:dyDescent="0.4">
      <c r="A2" s="12" t="s">
        <v>0</v>
      </c>
      <c r="B2" s="13" t="s">
        <v>1</v>
      </c>
      <c r="C2" s="13" t="s">
        <v>15</v>
      </c>
      <c r="D2" s="13" t="s">
        <v>16</v>
      </c>
      <c r="E2" s="13" t="s">
        <v>17</v>
      </c>
      <c r="F2" s="12" t="s">
        <v>18</v>
      </c>
      <c r="G2" s="13" t="s">
        <v>19</v>
      </c>
      <c r="H2" s="13" t="s">
        <v>20</v>
      </c>
      <c r="I2" s="13" t="s">
        <v>21</v>
      </c>
      <c r="J2" s="14" t="s">
        <v>22</v>
      </c>
      <c r="K2" s="13" t="s">
        <v>23</v>
      </c>
      <c r="L2" s="13" t="s">
        <v>24</v>
      </c>
      <c r="M2" s="13" t="s">
        <v>25</v>
      </c>
      <c r="N2" s="14" t="s">
        <v>26</v>
      </c>
      <c r="O2" s="13" t="s">
        <v>27</v>
      </c>
      <c r="P2" s="13" t="s">
        <v>28</v>
      </c>
      <c r="Q2" s="13" t="s">
        <v>29</v>
      </c>
      <c r="R2" s="13" t="s">
        <v>2</v>
      </c>
      <c r="S2" s="13" t="s">
        <v>3</v>
      </c>
      <c r="T2" s="15" t="s">
        <v>30</v>
      </c>
      <c r="U2" s="15" t="s">
        <v>31</v>
      </c>
      <c r="V2" s="1"/>
      <c r="W2" s="2"/>
      <c r="X2" s="2"/>
      <c r="Y2" s="2"/>
      <c r="Z2" s="2"/>
      <c r="AA2" s="2"/>
      <c r="AB2" s="2"/>
      <c r="AC2" s="2"/>
      <c r="AD2" s="3"/>
      <c r="AE2" s="3"/>
    </row>
    <row r="3" spans="1:31" ht="12.3" x14ac:dyDescent="0.4">
      <c r="A3" s="16" t="s">
        <v>70</v>
      </c>
      <c r="B3" s="16" t="s">
        <v>7</v>
      </c>
      <c r="C3" s="20">
        <v>20</v>
      </c>
      <c r="D3" s="20"/>
      <c r="E3" s="16"/>
      <c r="F3" s="16"/>
      <c r="G3" s="16">
        <v>5</v>
      </c>
      <c r="H3" s="20"/>
      <c r="I3" s="16"/>
      <c r="J3" s="20"/>
      <c r="K3" s="20"/>
      <c r="L3" s="20"/>
      <c r="M3" s="17"/>
      <c r="N3" s="17"/>
      <c r="O3" s="17"/>
      <c r="P3" s="17">
        <v>2.8</v>
      </c>
      <c r="Q3" s="16">
        <v>6</v>
      </c>
      <c r="R3" s="30" t="s">
        <v>36</v>
      </c>
      <c r="S3" s="30" t="s">
        <v>36</v>
      </c>
      <c r="T3" s="17">
        <f>(C3+G3+P3+Q3)</f>
        <v>33.799999999999997</v>
      </c>
      <c r="U3" s="30" t="s">
        <v>35</v>
      </c>
    </row>
    <row r="4" spans="1:31" ht="12.3" x14ac:dyDescent="0.4">
      <c r="A4" s="18" t="s">
        <v>72</v>
      </c>
      <c r="B4" s="16" t="s">
        <v>7</v>
      </c>
      <c r="C4" s="20">
        <v>20</v>
      </c>
      <c r="D4" s="20"/>
      <c r="E4" s="16"/>
      <c r="F4" s="16"/>
      <c r="G4" s="16"/>
      <c r="H4" s="20"/>
      <c r="I4" s="16"/>
      <c r="J4" s="20">
        <v>4</v>
      </c>
      <c r="K4" s="20"/>
      <c r="L4" s="20"/>
      <c r="M4" s="17"/>
      <c r="N4" s="17"/>
      <c r="O4" s="17"/>
      <c r="P4" s="17"/>
      <c r="Q4" s="16">
        <v>8</v>
      </c>
      <c r="R4" s="30" t="s">
        <v>36</v>
      </c>
      <c r="S4" s="30" t="s">
        <v>36</v>
      </c>
      <c r="T4" s="17">
        <f>(C4+J4+Q4)</f>
        <v>32</v>
      </c>
      <c r="U4" s="30" t="s">
        <v>35</v>
      </c>
    </row>
    <row r="5" spans="1:31" ht="12.3" x14ac:dyDescent="0.4">
      <c r="A5" s="18" t="s">
        <v>71</v>
      </c>
      <c r="B5" s="16" t="s">
        <v>7</v>
      </c>
      <c r="C5" s="20">
        <v>20</v>
      </c>
      <c r="D5" s="20"/>
      <c r="E5" s="20"/>
      <c r="F5" s="21">
        <v>-5</v>
      </c>
      <c r="G5" s="20"/>
      <c r="H5" s="20"/>
      <c r="I5" s="20"/>
      <c r="J5" s="20"/>
      <c r="K5" s="20"/>
      <c r="L5" s="20"/>
      <c r="M5" s="17"/>
      <c r="N5" s="17"/>
      <c r="O5" s="17"/>
      <c r="P5" s="37">
        <v>4.25</v>
      </c>
      <c r="Q5" s="17">
        <v>10</v>
      </c>
      <c r="R5" s="30" t="s">
        <v>36</v>
      </c>
      <c r="S5" s="30" t="s">
        <v>36</v>
      </c>
      <c r="T5" s="17">
        <f>(C5+F5+P5+Q5)</f>
        <v>29.25</v>
      </c>
      <c r="U5" s="30" t="s">
        <v>35</v>
      </c>
    </row>
    <row r="6" spans="1:31" ht="12.3" x14ac:dyDescent="0.4">
      <c r="A6" s="18" t="s">
        <v>73</v>
      </c>
      <c r="B6" s="16" t="s">
        <v>7</v>
      </c>
      <c r="C6" s="20">
        <v>20</v>
      </c>
      <c r="D6" s="20"/>
      <c r="E6" s="16">
        <v>-10</v>
      </c>
      <c r="F6" s="16"/>
      <c r="G6" s="16"/>
      <c r="H6" s="20"/>
      <c r="I6" s="16"/>
      <c r="J6" s="20"/>
      <c r="K6" s="20"/>
      <c r="L6" s="20"/>
      <c r="M6" s="17"/>
      <c r="N6" s="17"/>
      <c r="O6" s="17"/>
      <c r="P6" s="17"/>
      <c r="Q6" s="16">
        <v>4</v>
      </c>
      <c r="R6" s="30" t="s">
        <v>36</v>
      </c>
      <c r="S6" s="30" t="s">
        <v>36</v>
      </c>
      <c r="T6" s="17">
        <f>(C6+E6+Q6)</f>
        <v>14</v>
      </c>
      <c r="U6" s="30" t="s">
        <v>38</v>
      </c>
    </row>
    <row r="7" spans="1:31" s="39" customFormat="1" ht="12.3" x14ac:dyDescent="0.4">
      <c r="A7" s="42" t="s">
        <v>74</v>
      </c>
      <c r="B7" s="40" t="s">
        <v>8</v>
      </c>
      <c r="C7" s="40" t="s">
        <v>36</v>
      </c>
      <c r="D7" s="40" t="s">
        <v>36</v>
      </c>
      <c r="E7" s="40" t="s">
        <v>36</v>
      </c>
      <c r="F7" s="40" t="s">
        <v>36</v>
      </c>
      <c r="G7" s="40" t="s">
        <v>36</v>
      </c>
      <c r="H7" s="40" t="s">
        <v>36</v>
      </c>
      <c r="I7" s="40" t="s">
        <v>36</v>
      </c>
      <c r="J7" s="40" t="s">
        <v>36</v>
      </c>
      <c r="K7" s="40" t="s">
        <v>36</v>
      </c>
      <c r="L7" s="40" t="s">
        <v>36</v>
      </c>
      <c r="M7" s="40" t="s">
        <v>36</v>
      </c>
      <c r="N7" s="40" t="s">
        <v>36</v>
      </c>
      <c r="O7" s="40" t="s">
        <v>36</v>
      </c>
      <c r="P7" s="40" t="s">
        <v>36</v>
      </c>
      <c r="Q7" s="40" t="s">
        <v>36</v>
      </c>
      <c r="R7" s="40" t="s">
        <v>36</v>
      </c>
      <c r="S7" s="40" t="s">
        <v>36</v>
      </c>
      <c r="T7" s="41"/>
      <c r="U7" s="41" t="s">
        <v>32</v>
      </c>
    </row>
  </sheetData>
  <mergeCells count="1">
    <mergeCell ref="A1:U1"/>
  </mergeCells>
  <dataValidations count="1">
    <dataValidation allowBlank="1" showErrorMessage="1" sqref="A1:U5 A6:U7"/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002"/>
  <sheetViews>
    <sheetView workbookViewId="0">
      <selection sqref="A1:U1"/>
    </sheetView>
  </sheetViews>
  <sheetFormatPr defaultColWidth="12.5546875" defaultRowHeight="15.75" customHeight="1" x14ac:dyDescent="0.4"/>
  <cols>
    <col min="1" max="1" width="14.44140625" customWidth="1"/>
    <col min="2" max="2" width="22.1640625" bestFit="1" customWidth="1"/>
    <col min="4" max="4" width="19.44140625" customWidth="1"/>
  </cols>
  <sheetData>
    <row r="1" spans="1:31" ht="50.1" customHeight="1" thickBot="1" x14ac:dyDescent="0.75">
      <c r="A1" s="47" t="s">
        <v>91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31" ht="94.9" customHeight="1" x14ac:dyDescent="0.4">
      <c r="A2" s="12" t="s">
        <v>0</v>
      </c>
      <c r="B2" s="13" t="s">
        <v>1</v>
      </c>
      <c r="C2" s="13" t="s">
        <v>15</v>
      </c>
      <c r="D2" s="13" t="s">
        <v>16</v>
      </c>
      <c r="E2" s="13" t="s">
        <v>17</v>
      </c>
      <c r="F2" s="12" t="s">
        <v>18</v>
      </c>
      <c r="G2" s="13" t="s">
        <v>19</v>
      </c>
      <c r="H2" s="13" t="s">
        <v>20</v>
      </c>
      <c r="I2" s="13" t="s">
        <v>21</v>
      </c>
      <c r="J2" s="14" t="s">
        <v>22</v>
      </c>
      <c r="K2" s="13" t="s">
        <v>23</v>
      </c>
      <c r="L2" s="13" t="s">
        <v>24</v>
      </c>
      <c r="M2" s="13" t="s">
        <v>25</v>
      </c>
      <c r="N2" s="14" t="s">
        <v>26</v>
      </c>
      <c r="O2" s="13" t="s">
        <v>27</v>
      </c>
      <c r="P2" s="13" t="s">
        <v>28</v>
      </c>
      <c r="Q2" s="13" t="s">
        <v>29</v>
      </c>
      <c r="R2" s="13" t="s">
        <v>2</v>
      </c>
      <c r="S2" s="13" t="s">
        <v>3</v>
      </c>
      <c r="T2" s="15" t="s">
        <v>30</v>
      </c>
      <c r="U2" s="15" t="s">
        <v>31</v>
      </c>
      <c r="V2" s="1"/>
      <c r="W2" s="2"/>
      <c r="X2" s="2"/>
      <c r="Y2" s="2"/>
      <c r="Z2" s="2"/>
      <c r="AA2" s="2"/>
      <c r="AB2" s="2"/>
      <c r="AC2" s="2"/>
      <c r="AD2" s="3"/>
      <c r="AE2" s="3"/>
    </row>
    <row r="3" spans="1:31" ht="12.3" x14ac:dyDescent="0.4">
      <c r="A3" s="16" t="s">
        <v>69</v>
      </c>
      <c r="B3" s="17" t="s">
        <v>9</v>
      </c>
      <c r="C3" s="17">
        <v>20</v>
      </c>
      <c r="D3" s="20"/>
      <c r="E3" s="22"/>
      <c r="F3" s="23"/>
      <c r="G3" s="17"/>
      <c r="H3" s="17"/>
      <c r="I3" s="17"/>
      <c r="J3" s="22">
        <v>4</v>
      </c>
      <c r="K3" s="17"/>
      <c r="L3" s="22"/>
      <c r="M3" s="17"/>
      <c r="N3" s="17">
        <v>2</v>
      </c>
      <c r="O3" s="17"/>
      <c r="P3" s="17">
        <v>3.8</v>
      </c>
      <c r="Q3" s="17">
        <v>6</v>
      </c>
      <c r="R3" s="17"/>
      <c r="S3" s="17"/>
      <c r="T3" s="17">
        <f>(C3+J3+N3+P3+Q3)</f>
        <v>35.799999999999997</v>
      </c>
      <c r="U3" s="30" t="s">
        <v>35</v>
      </c>
    </row>
    <row r="4" spans="1:31" ht="15" customHeight="1" x14ac:dyDescent="0.4">
      <c r="A4" s="45" t="s">
        <v>87</v>
      </c>
      <c r="B4" s="17" t="s">
        <v>9</v>
      </c>
      <c r="C4" s="20">
        <v>20</v>
      </c>
      <c r="D4" s="20"/>
      <c r="E4" s="22"/>
      <c r="F4" s="23"/>
      <c r="G4" s="17"/>
      <c r="H4" s="17"/>
      <c r="I4" s="17"/>
      <c r="J4" s="19"/>
      <c r="K4" s="17"/>
      <c r="L4" s="22"/>
      <c r="M4" s="17"/>
      <c r="N4" s="17"/>
      <c r="O4" s="17"/>
      <c r="P4" s="17">
        <v>4.75</v>
      </c>
      <c r="Q4" s="22">
        <v>10</v>
      </c>
      <c r="R4" s="17"/>
      <c r="S4" s="17"/>
      <c r="T4" s="17">
        <f>(C4+P4+Q4)</f>
        <v>34.75</v>
      </c>
      <c r="U4" s="30" t="s">
        <v>38</v>
      </c>
      <c r="V4" s="5"/>
      <c r="W4" s="5"/>
      <c r="X4" s="5"/>
      <c r="Y4" s="5"/>
      <c r="Z4" s="5"/>
      <c r="AA4" s="5"/>
      <c r="AB4" s="5"/>
    </row>
    <row r="6" spans="1:31" ht="12.3" x14ac:dyDescent="0.4">
      <c r="M6" s="5"/>
      <c r="N6" s="5"/>
      <c r="O6" s="5"/>
      <c r="P6" s="5"/>
      <c r="Q6" s="5"/>
      <c r="R6" s="5"/>
      <c r="S6" s="5"/>
      <c r="T6" s="5"/>
      <c r="U6" s="5"/>
    </row>
    <row r="7" spans="1:31" ht="12.3" x14ac:dyDescent="0.4">
      <c r="M7" s="5"/>
      <c r="N7" s="5"/>
      <c r="O7" s="5"/>
      <c r="P7" s="5"/>
      <c r="Q7" s="5"/>
      <c r="R7" s="5"/>
      <c r="S7" s="5"/>
      <c r="T7" s="5"/>
      <c r="U7" s="5"/>
    </row>
    <row r="8" spans="1:31" ht="12.3" x14ac:dyDescent="0.4">
      <c r="M8" s="5"/>
      <c r="N8" s="5"/>
      <c r="O8" s="5"/>
      <c r="P8" s="5"/>
      <c r="Q8" s="5"/>
      <c r="R8" s="5"/>
      <c r="S8" s="5"/>
      <c r="T8" s="5"/>
      <c r="U8" s="5"/>
    </row>
    <row r="9" spans="1:31" ht="12.3" x14ac:dyDescent="0.4"/>
    <row r="10" spans="1:31" ht="12.3" x14ac:dyDescent="0.4"/>
    <row r="11" spans="1:31" ht="12.3" x14ac:dyDescent="0.4"/>
    <row r="12" spans="1:31" ht="12.3" x14ac:dyDescent="0.4"/>
    <row r="13" spans="1:31" ht="12.3" x14ac:dyDescent="0.4"/>
    <row r="14" spans="1:31" ht="12.3" x14ac:dyDescent="0.4"/>
    <row r="15" spans="1:31" ht="12.3" x14ac:dyDescent="0.4"/>
    <row r="16" spans="1:31" ht="12.3" x14ac:dyDescent="0.4"/>
    <row r="17" ht="12.3" x14ac:dyDescent="0.4"/>
    <row r="18" ht="12.3" x14ac:dyDescent="0.4"/>
    <row r="19" ht="12.3" x14ac:dyDescent="0.4"/>
    <row r="20" ht="12.3" x14ac:dyDescent="0.4"/>
    <row r="21" ht="12.3" x14ac:dyDescent="0.4"/>
    <row r="22" ht="12.3" x14ac:dyDescent="0.4"/>
    <row r="23" ht="12.3" x14ac:dyDescent="0.4"/>
    <row r="24" ht="12.3" x14ac:dyDescent="0.4"/>
    <row r="25" ht="12.3" x14ac:dyDescent="0.4"/>
    <row r="26" ht="12.3" x14ac:dyDescent="0.4"/>
    <row r="27" ht="12.3" x14ac:dyDescent="0.4"/>
    <row r="28" ht="12.3" x14ac:dyDescent="0.4"/>
    <row r="29" ht="12.3" x14ac:dyDescent="0.4"/>
    <row r="30" ht="12.3" x14ac:dyDescent="0.4"/>
    <row r="31" ht="12.3" x14ac:dyDescent="0.4"/>
    <row r="32" ht="12.3" x14ac:dyDescent="0.4"/>
    <row r="33" ht="12.3" x14ac:dyDescent="0.4"/>
    <row r="34" ht="12.3" x14ac:dyDescent="0.4"/>
    <row r="35" ht="12.3" x14ac:dyDescent="0.4"/>
    <row r="36" ht="12.3" x14ac:dyDescent="0.4"/>
    <row r="37" ht="12.3" x14ac:dyDescent="0.4"/>
    <row r="38" ht="12.3" x14ac:dyDescent="0.4"/>
    <row r="39" ht="12.3" x14ac:dyDescent="0.4"/>
    <row r="40" ht="12.3" x14ac:dyDescent="0.4"/>
    <row r="41" ht="12.3" x14ac:dyDescent="0.4"/>
    <row r="42" ht="12.3" x14ac:dyDescent="0.4"/>
    <row r="43" ht="12.3" x14ac:dyDescent="0.4"/>
    <row r="44" ht="12.3" x14ac:dyDescent="0.4"/>
    <row r="45" ht="12.3" x14ac:dyDescent="0.4"/>
    <row r="46" ht="12.3" x14ac:dyDescent="0.4"/>
    <row r="47" ht="12.3" x14ac:dyDescent="0.4"/>
    <row r="48" ht="12.3" x14ac:dyDescent="0.4"/>
    <row r="49" ht="12.3" x14ac:dyDescent="0.4"/>
    <row r="50" ht="12.3" x14ac:dyDescent="0.4"/>
    <row r="51" ht="12.3" x14ac:dyDescent="0.4"/>
    <row r="52" ht="12.3" x14ac:dyDescent="0.4"/>
    <row r="53" ht="12.3" x14ac:dyDescent="0.4"/>
    <row r="54" ht="12.3" x14ac:dyDescent="0.4"/>
    <row r="55" ht="12.3" x14ac:dyDescent="0.4"/>
    <row r="56" ht="12.3" x14ac:dyDescent="0.4"/>
    <row r="57" ht="12.3" x14ac:dyDescent="0.4"/>
    <row r="58" ht="12.3" x14ac:dyDescent="0.4"/>
    <row r="59" ht="12.3" x14ac:dyDescent="0.4"/>
    <row r="60" ht="12.3" x14ac:dyDescent="0.4"/>
    <row r="61" ht="12.3" x14ac:dyDescent="0.4"/>
    <row r="62" ht="12.3" x14ac:dyDescent="0.4"/>
    <row r="63" ht="12.3" x14ac:dyDescent="0.4"/>
    <row r="64" ht="12.3" x14ac:dyDescent="0.4"/>
    <row r="65" ht="12.3" x14ac:dyDescent="0.4"/>
    <row r="66" ht="12.3" x14ac:dyDescent="0.4"/>
    <row r="67" ht="12.3" x14ac:dyDescent="0.4"/>
    <row r="68" ht="12.3" x14ac:dyDescent="0.4"/>
    <row r="69" ht="12.3" x14ac:dyDescent="0.4"/>
    <row r="70" ht="12.3" x14ac:dyDescent="0.4"/>
    <row r="71" ht="12.3" x14ac:dyDescent="0.4"/>
    <row r="72" ht="12.3" x14ac:dyDescent="0.4"/>
    <row r="73" ht="12.3" x14ac:dyDescent="0.4"/>
    <row r="74" ht="12.3" x14ac:dyDescent="0.4"/>
    <row r="75" ht="12.3" x14ac:dyDescent="0.4"/>
    <row r="76" ht="12.3" x14ac:dyDescent="0.4"/>
    <row r="77" ht="12.3" x14ac:dyDescent="0.4"/>
    <row r="78" ht="12.3" x14ac:dyDescent="0.4"/>
    <row r="79" ht="12.3" x14ac:dyDescent="0.4"/>
    <row r="80" ht="12.3" x14ac:dyDescent="0.4"/>
    <row r="81" ht="12.3" x14ac:dyDescent="0.4"/>
    <row r="82" ht="12.3" x14ac:dyDescent="0.4"/>
    <row r="83" ht="12.3" x14ac:dyDescent="0.4"/>
    <row r="84" ht="12.3" x14ac:dyDescent="0.4"/>
    <row r="85" ht="12.3" x14ac:dyDescent="0.4"/>
    <row r="86" ht="12.3" x14ac:dyDescent="0.4"/>
    <row r="87" ht="12.3" x14ac:dyDescent="0.4"/>
    <row r="88" ht="12.3" x14ac:dyDescent="0.4"/>
    <row r="89" ht="12.3" x14ac:dyDescent="0.4"/>
    <row r="90" ht="12.3" x14ac:dyDescent="0.4"/>
    <row r="91" ht="12.3" x14ac:dyDescent="0.4"/>
    <row r="92" ht="12.3" x14ac:dyDescent="0.4"/>
    <row r="93" ht="12.3" x14ac:dyDescent="0.4"/>
    <row r="94" ht="12.3" x14ac:dyDescent="0.4"/>
    <row r="95" ht="12.3" x14ac:dyDescent="0.4"/>
    <row r="96" ht="12.3" x14ac:dyDescent="0.4"/>
    <row r="97" ht="12.3" x14ac:dyDescent="0.4"/>
    <row r="98" ht="12.3" x14ac:dyDescent="0.4"/>
    <row r="99" ht="12.3" x14ac:dyDescent="0.4"/>
    <row r="100" ht="12.3" x14ac:dyDescent="0.4"/>
    <row r="101" ht="12.3" x14ac:dyDescent="0.4"/>
    <row r="102" ht="12.3" x14ac:dyDescent="0.4"/>
    <row r="103" ht="12.3" x14ac:dyDescent="0.4"/>
    <row r="104" ht="12.3" x14ac:dyDescent="0.4"/>
    <row r="105" ht="12.3" x14ac:dyDescent="0.4"/>
    <row r="106" ht="12.3" x14ac:dyDescent="0.4"/>
    <row r="107" ht="12.3" x14ac:dyDescent="0.4"/>
    <row r="108" ht="12.3" x14ac:dyDescent="0.4"/>
    <row r="109" ht="12.3" x14ac:dyDescent="0.4"/>
    <row r="110" ht="12.3" x14ac:dyDescent="0.4"/>
    <row r="111" ht="12.3" x14ac:dyDescent="0.4"/>
    <row r="112" ht="12.3" x14ac:dyDescent="0.4"/>
    <row r="113" ht="12.3" x14ac:dyDescent="0.4"/>
    <row r="114" ht="12.3" x14ac:dyDescent="0.4"/>
    <row r="115" ht="12.3" x14ac:dyDescent="0.4"/>
    <row r="116" ht="12.3" x14ac:dyDescent="0.4"/>
    <row r="117" ht="12.3" x14ac:dyDescent="0.4"/>
    <row r="118" ht="12.3" x14ac:dyDescent="0.4"/>
    <row r="119" ht="12.3" x14ac:dyDescent="0.4"/>
    <row r="120" ht="12.3" x14ac:dyDescent="0.4"/>
    <row r="121" ht="12.3" x14ac:dyDescent="0.4"/>
    <row r="122" ht="12.3" x14ac:dyDescent="0.4"/>
    <row r="123" ht="12.3" x14ac:dyDescent="0.4"/>
    <row r="124" ht="12.3" x14ac:dyDescent="0.4"/>
    <row r="125" ht="12.3" x14ac:dyDescent="0.4"/>
    <row r="126" ht="12.3" x14ac:dyDescent="0.4"/>
    <row r="127" ht="12.3" x14ac:dyDescent="0.4"/>
    <row r="128" ht="12.3" x14ac:dyDescent="0.4"/>
    <row r="129" ht="12.3" x14ac:dyDescent="0.4"/>
    <row r="130" ht="12.3" x14ac:dyDescent="0.4"/>
    <row r="131" ht="12.3" x14ac:dyDescent="0.4"/>
    <row r="132" ht="12.3" x14ac:dyDescent="0.4"/>
    <row r="133" ht="12.3" x14ac:dyDescent="0.4"/>
    <row r="134" ht="12.3" x14ac:dyDescent="0.4"/>
    <row r="135" ht="12.3" x14ac:dyDescent="0.4"/>
    <row r="136" ht="12.3" x14ac:dyDescent="0.4"/>
    <row r="137" ht="12.3" x14ac:dyDescent="0.4"/>
    <row r="138" ht="12.3" x14ac:dyDescent="0.4"/>
    <row r="139" ht="12.3" x14ac:dyDescent="0.4"/>
    <row r="140" ht="12.3" x14ac:dyDescent="0.4"/>
    <row r="141" ht="12.3" x14ac:dyDescent="0.4"/>
    <row r="142" ht="12.3" x14ac:dyDescent="0.4"/>
    <row r="143" ht="12.3" x14ac:dyDescent="0.4"/>
    <row r="144" ht="12.3" x14ac:dyDescent="0.4"/>
    <row r="145" ht="12.3" x14ac:dyDescent="0.4"/>
    <row r="146" ht="12.3" x14ac:dyDescent="0.4"/>
    <row r="147" ht="12.3" x14ac:dyDescent="0.4"/>
    <row r="148" ht="12.3" x14ac:dyDescent="0.4"/>
    <row r="149" ht="12.3" x14ac:dyDescent="0.4"/>
    <row r="150" ht="12.3" x14ac:dyDescent="0.4"/>
    <row r="151" ht="12.3" x14ac:dyDescent="0.4"/>
    <row r="152" ht="12.3" x14ac:dyDescent="0.4"/>
    <row r="153" ht="12.3" x14ac:dyDescent="0.4"/>
    <row r="154" ht="12.3" x14ac:dyDescent="0.4"/>
    <row r="155" ht="12.3" x14ac:dyDescent="0.4"/>
    <row r="156" ht="12.3" x14ac:dyDescent="0.4"/>
    <row r="157" ht="12.3" x14ac:dyDescent="0.4"/>
    <row r="158" ht="12.3" x14ac:dyDescent="0.4"/>
    <row r="159" ht="12.3" x14ac:dyDescent="0.4"/>
    <row r="160" ht="12.3" x14ac:dyDescent="0.4"/>
    <row r="161" ht="12.3" x14ac:dyDescent="0.4"/>
    <row r="162" ht="12.3" x14ac:dyDescent="0.4"/>
    <row r="163" ht="12.3" x14ac:dyDescent="0.4"/>
    <row r="164" ht="12.3" x14ac:dyDescent="0.4"/>
    <row r="165" ht="12.3" x14ac:dyDescent="0.4"/>
    <row r="166" ht="12.3" x14ac:dyDescent="0.4"/>
    <row r="167" ht="12.3" x14ac:dyDescent="0.4"/>
    <row r="168" ht="12.3" x14ac:dyDescent="0.4"/>
    <row r="169" ht="12.3" x14ac:dyDescent="0.4"/>
    <row r="170" ht="12.3" x14ac:dyDescent="0.4"/>
    <row r="171" ht="12.3" x14ac:dyDescent="0.4"/>
    <row r="172" ht="12.3" x14ac:dyDescent="0.4"/>
    <row r="173" ht="12.3" x14ac:dyDescent="0.4"/>
    <row r="174" ht="12.3" x14ac:dyDescent="0.4"/>
    <row r="175" ht="12.3" x14ac:dyDescent="0.4"/>
    <row r="176" ht="12.3" x14ac:dyDescent="0.4"/>
    <row r="177" ht="12.3" x14ac:dyDescent="0.4"/>
    <row r="178" ht="12.3" x14ac:dyDescent="0.4"/>
    <row r="179" ht="12.3" x14ac:dyDescent="0.4"/>
    <row r="180" ht="12.3" x14ac:dyDescent="0.4"/>
    <row r="181" ht="12.3" x14ac:dyDescent="0.4"/>
    <row r="182" ht="12.3" x14ac:dyDescent="0.4"/>
    <row r="183" ht="12.3" x14ac:dyDescent="0.4"/>
    <row r="184" ht="12.3" x14ac:dyDescent="0.4"/>
    <row r="185" ht="12.3" x14ac:dyDescent="0.4"/>
    <row r="186" ht="12.3" x14ac:dyDescent="0.4"/>
    <row r="187" ht="12.3" x14ac:dyDescent="0.4"/>
    <row r="188" ht="12.3" x14ac:dyDescent="0.4"/>
    <row r="189" ht="12.3" x14ac:dyDescent="0.4"/>
    <row r="190" ht="12.3" x14ac:dyDescent="0.4"/>
    <row r="191" ht="12.3" x14ac:dyDescent="0.4"/>
    <row r="192" ht="12.3" x14ac:dyDescent="0.4"/>
    <row r="193" ht="12.3" x14ac:dyDescent="0.4"/>
    <row r="194" ht="12.3" x14ac:dyDescent="0.4"/>
    <row r="195" ht="12.3" x14ac:dyDescent="0.4"/>
    <row r="196" ht="12.3" x14ac:dyDescent="0.4"/>
    <row r="197" ht="12.3" x14ac:dyDescent="0.4"/>
    <row r="198" ht="12.3" x14ac:dyDescent="0.4"/>
    <row r="199" ht="12.3" x14ac:dyDescent="0.4"/>
    <row r="200" ht="12.3" x14ac:dyDescent="0.4"/>
    <row r="201" ht="12.3" x14ac:dyDescent="0.4"/>
    <row r="202" ht="12.3" x14ac:dyDescent="0.4"/>
    <row r="203" ht="12.3" x14ac:dyDescent="0.4"/>
    <row r="204" ht="12.3" x14ac:dyDescent="0.4"/>
    <row r="205" ht="12.3" x14ac:dyDescent="0.4"/>
    <row r="206" ht="12.3" x14ac:dyDescent="0.4"/>
    <row r="207" ht="12.3" x14ac:dyDescent="0.4"/>
    <row r="208" ht="12.3" x14ac:dyDescent="0.4"/>
    <row r="209" ht="12.3" x14ac:dyDescent="0.4"/>
    <row r="210" ht="12.3" x14ac:dyDescent="0.4"/>
    <row r="211" ht="12.3" x14ac:dyDescent="0.4"/>
    <row r="212" ht="12.3" x14ac:dyDescent="0.4"/>
    <row r="213" ht="12.3" x14ac:dyDescent="0.4"/>
    <row r="214" ht="12.3" x14ac:dyDescent="0.4"/>
    <row r="215" ht="12.3" x14ac:dyDescent="0.4"/>
    <row r="216" ht="12.3" x14ac:dyDescent="0.4"/>
    <row r="217" ht="12.3" x14ac:dyDescent="0.4"/>
    <row r="218" ht="12.3" x14ac:dyDescent="0.4"/>
    <row r="219" ht="12.3" x14ac:dyDescent="0.4"/>
    <row r="220" ht="12.3" x14ac:dyDescent="0.4"/>
    <row r="221" ht="12.3" x14ac:dyDescent="0.4"/>
    <row r="222" ht="12.3" x14ac:dyDescent="0.4"/>
    <row r="223" ht="12.3" x14ac:dyDescent="0.4"/>
    <row r="224" ht="12.3" x14ac:dyDescent="0.4"/>
    <row r="225" ht="12.3" x14ac:dyDescent="0.4"/>
    <row r="226" ht="12.3" x14ac:dyDescent="0.4"/>
    <row r="227" ht="12.3" x14ac:dyDescent="0.4"/>
    <row r="228" ht="12.3" x14ac:dyDescent="0.4"/>
    <row r="229" ht="12.3" x14ac:dyDescent="0.4"/>
    <row r="230" ht="12.3" x14ac:dyDescent="0.4"/>
    <row r="231" ht="12.3" x14ac:dyDescent="0.4"/>
    <row r="232" ht="12.3" x14ac:dyDescent="0.4"/>
    <row r="233" ht="12.3" x14ac:dyDescent="0.4"/>
    <row r="234" ht="12.3" x14ac:dyDescent="0.4"/>
    <row r="235" ht="12.3" x14ac:dyDescent="0.4"/>
    <row r="236" ht="12.3" x14ac:dyDescent="0.4"/>
    <row r="237" ht="12.3" x14ac:dyDescent="0.4"/>
    <row r="238" ht="12.3" x14ac:dyDescent="0.4"/>
    <row r="239" ht="12.3" x14ac:dyDescent="0.4"/>
    <row r="240" ht="12.3" x14ac:dyDescent="0.4"/>
    <row r="241" ht="12.3" x14ac:dyDescent="0.4"/>
    <row r="242" ht="12.3" x14ac:dyDescent="0.4"/>
    <row r="243" ht="12.3" x14ac:dyDescent="0.4"/>
    <row r="244" ht="12.3" x14ac:dyDescent="0.4"/>
    <row r="245" ht="12.3" x14ac:dyDescent="0.4"/>
    <row r="246" ht="12.3" x14ac:dyDescent="0.4"/>
    <row r="247" ht="12.3" x14ac:dyDescent="0.4"/>
    <row r="248" ht="12.3" x14ac:dyDescent="0.4"/>
    <row r="249" ht="12.3" x14ac:dyDescent="0.4"/>
    <row r="250" ht="12.3" x14ac:dyDescent="0.4"/>
    <row r="251" ht="12.3" x14ac:dyDescent="0.4"/>
    <row r="252" ht="12.3" x14ac:dyDescent="0.4"/>
    <row r="253" ht="12.3" x14ac:dyDescent="0.4"/>
    <row r="254" ht="12.3" x14ac:dyDescent="0.4"/>
    <row r="255" ht="12.3" x14ac:dyDescent="0.4"/>
    <row r="256" ht="12.3" x14ac:dyDescent="0.4"/>
    <row r="257" ht="12.3" x14ac:dyDescent="0.4"/>
    <row r="258" ht="12.3" x14ac:dyDescent="0.4"/>
    <row r="259" ht="12.3" x14ac:dyDescent="0.4"/>
    <row r="260" ht="12.3" x14ac:dyDescent="0.4"/>
    <row r="261" ht="12.3" x14ac:dyDescent="0.4"/>
    <row r="262" ht="12.3" x14ac:dyDescent="0.4"/>
    <row r="263" ht="12.3" x14ac:dyDescent="0.4"/>
    <row r="264" ht="12.3" x14ac:dyDescent="0.4"/>
    <row r="265" ht="12.3" x14ac:dyDescent="0.4"/>
    <row r="266" ht="12.3" x14ac:dyDescent="0.4"/>
    <row r="267" ht="12.3" x14ac:dyDescent="0.4"/>
    <row r="268" ht="12.3" x14ac:dyDescent="0.4"/>
    <row r="269" ht="12.3" x14ac:dyDescent="0.4"/>
    <row r="270" ht="12.3" x14ac:dyDescent="0.4"/>
    <row r="271" ht="12.3" x14ac:dyDescent="0.4"/>
    <row r="272" ht="12.3" x14ac:dyDescent="0.4"/>
    <row r="273" ht="12.3" x14ac:dyDescent="0.4"/>
    <row r="274" ht="12.3" x14ac:dyDescent="0.4"/>
    <row r="275" ht="12.3" x14ac:dyDescent="0.4"/>
    <row r="276" ht="12.3" x14ac:dyDescent="0.4"/>
    <row r="277" ht="12.3" x14ac:dyDescent="0.4"/>
    <row r="278" ht="12.3" x14ac:dyDescent="0.4"/>
    <row r="279" ht="12.3" x14ac:dyDescent="0.4"/>
    <row r="280" ht="12.3" x14ac:dyDescent="0.4"/>
    <row r="281" ht="12.3" x14ac:dyDescent="0.4"/>
    <row r="282" ht="12.3" x14ac:dyDescent="0.4"/>
    <row r="283" ht="12.3" x14ac:dyDescent="0.4"/>
    <row r="284" ht="12.3" x14ac:dyDescent="0.4"/>
    <row r="285" ht="12.3" x14ac:dyDescent="0.4"/>
    <row r="286" ht="12.3" x14ac:dyDescent="0.4"/>
    <row r="287" ht="12.3" x14ac:dyDescent="0.4"/>
    <row r="288" ht="12.3" x14ac:dyDescent="0.4"/>
    <row r="289" ht="12.3" x14ac:dyDescent="0.4"/>
    <row r="290" ht="12.3" x14ac:dyDescent="0.4"/>
    <row r="291" ht="12.3" x14ac:dyDescent="0.4"/>
    <row r="292" ht="12.3" x14ac:dyDescent="0.4"/>
    <row r="293" ht="12.3" x14ac:dyDescent="0.4"/>
    <row r="294" ht="12.3" x14ac:dyDescent="0.4"/>
    <row r="295" ht="12.3" x14ac:dyDescent="0.4"/>
    <row r="296" ht="12.3" x14ac:dyDescent="0.4"/>
    <row r="297" ht="12.3" x14ac:dyDescent="0.4"/>
    <row r="298" ht="12.3" x14ac:dyDescent="0.4"/>
    <row r="299" ht="12.3" x14ac:dyDescent="0.4"/>
    <row r="300" ht="12.3" x14ac:dyDescent="0.4"/>
    <row r="301" ht="12.3" x14ac:dyDescent="0.4"/>
    <row r="302" ht="12.3" x14ac:dyDescent="0.4"/>
    <row r="303" ht="12.3" x14ac:dyDescent="0.4"/>
    <row r="304" ht="12.3" x14ac:dyDescent="0.4"/>
    <row r="305" ht="12.3" x14ac:dyDescent="0.4"/>
    <row r="306" ht="12.3" x14ac:dyDescent="0.4"/>
    <row r="307" ht="12.3" x14ac:dyDescent="0.4"/>
    <row r="308" ht="12.3" x14ac:dyDescent="0.4"/>
    <row r="309" ht="12.3" x14ac:dyDescent="0.4"/>
    <row r="310" ht="12.3" x14ac:dyDescent="0.4"/>
    <row r="311" ht="12.3" x14ac:dyDescent="0.4"/>
    <row r="312" ht="12.3" x14ac:dyDescent="0.4"/>
    <row r="313" ht="12.3" x14ac:dyDescent="0.4"/>
    <row r="314" ht="12.3" x14ac:dyDescent="0.4"/>
    <row r="315" ht="12.3" x14ac:dyDescent="0.4"/>
    <row r="316" ht="12.3" x14ac:dyDescent="0.4"/>
    <row r="317" ht="12.3" x14ac:dyDescent="0.4"/>
    <row r="318" ht="12.3" x14ac:dyDescent="0.4"/>
    <row r="319" ht="12.3" x14ac:dyDescent="0.4"/>
    <row r="320" ht="12.3" x14ac:dyDescent="0.4"/>
    <row r="321" ht="12.3" x14ac:dyDescent="0.4"/>
    <row r="322" ht="12.3" x14ac:dyDescent="0.4"/>
    <row r="323" ht="12.3" x14ac:dyDescent="0.4"/>
    <row r="324" ht="12.3" x14ac:dyDescent="0.4"/>
    <row r="325" ht="12.3" x14ac:dyDescent="0.4"/>
    <row r="326" ht="12.3" x14ac:dyDescent="0.4"/>
    <row r="327" ht="12.3" x14ac:dyDescent="0.4"/>
    <row r="328" ht="12.3" x14ac:dyDescent="0.4"/>
    <row r="329" ht="12.3" x14ac:dyDescent="0.4"/>
    <row r="330" ht="12.3" x14ac:dyDescent="0.4"/>
    <row r="331" ht="12.3" x14ac:dyDescent="0.4"/>
    <row r="332" ht="12.3" x14ac:dyDescent="0.4"/>
    <row r="333" ht="12.3" x14ac:dyDescent="0.4"/>
    <row r="334" ht="12.3" x14ac:dyDescent="0.4"/>
    <row r="335" ht="12.3" x14ac:dyDescent="0.4"/>
    <row r="336" ht="12.3" x14ac:dyDescent="0.4"/>
    <row r="337" ht="12.3" x14ac:dyDescent="0.4"/>
    <row r="338" ht="12.3" x14ac:dyDescent="0.4"/>
    <row r="339" ht="12.3" x14ac:dyDescent="0.4"/>
    <row r="340" ht="12.3" x14ac:dyDescent="0.4"/>
    <row r="341" ht="12.3" x14ac:dyDescent="0.4"/>
    <row r="342" ht="12.3" x14ac:dyDescent="0.4"/>
    <row r="343" ht="12.3" x14ac:dyDescent="0.4"/>
    <row r="344" ht="12.3" x14ac:dyDescent="0.4"/>
    <row r="345" ht="12.3" x14ac:dyDescent="0.4"/>
    <row r="346" ht="12.3" x14ac:dyDescent="0.4"/>
    <row r="347" ht="12.3" x14ac:dyDescent="0.4"/>
    <row r="348" ht="12.3" x14ac:dyDescent="0.4"/>
    <row r="349" ht="12.3" x14ac:dyDescent="0.4"/>
    <row r="350" ht="12.3" x14ac:dyDescent="0.4"/>
    <row r="351" ht="12.3" x14ac:dyDescent="0.4"/>
    <row r="352" ht="12.3" x14ac:dyDescent="0.4"/>
    <row r="353" ht="12.3" x14ac:dyDescent="0.4"/>
    <row r="354" ht="12.3" x14ac:dyDescent="0.4"/>
    <row r="355" ht="12.3" x14ac:dyDescent="0.4"/>
    <row r="356" ht="12.3" x14ac:dyDescent="0.4"/>
    <row r="357" ht="12.3" x14ac:dyDescent="0.4"/>
    <row r="358" ht="12.3" x14ac:dyDescent="0.4"/>
    <row r="359" ht="12.3" x14ac:dyDescent="0.4"/>
    <row r="360" ht="12.3" x14ac:dyDescent="0.4"/>
    <row r="361" ht="12.3" x14ac:dyDescent="0.4"/>
    <row r="362" ht="12.3" x14ac:dyDescent="0.4"/>
    <row r="363" ht="12.3" x14ac:dyDescent="0.4"/>
    <row r="364" ht="12.3" x14ac:dyDescent="0.4"/>
    <row r="365" ht="12.3" x14ac:dyDescent="0.4"/>
    <row r="366" ht="12.3" x14ac:dyDescent="0.4"/>
    <row r="367" ht="12.3" x14ac:dyDescent="0.4"/>
    <row r="368" ht="12.3" x14ac:dyDescent="0.4"/>
    <row r="369" ht="12.3" x14ac:dyDescent="0.4"/>
    <row r="370" ht="12.3" x14ac:dyDescent="0.4"/>
    <row r="371" ht="12.3" x14ac:dyDescent="0.4"/>
    <row r="372" ht="12.3" x14ac:dyDescent="0.4"/>
    <row r="373" ht="12.3" x14ac:dyDescent="0.4"/>
    <row r="374" ht="12.3" x14ac:dyDescent="0.4"/>
    <row r="375" ht="12.3" x14ac:dyDescent="0.4"/>
    <row r="376" ht="12.3" x14ac:dyDescent="0.4"/>
    <row r="377" ht="12.3" x14ac:dyDescent="0.4"/>
    <row r="378" ht="12.3" x14ac:dyDescent="0.4"/>
    <row r="379" ht="12.3" x14ac:dyDescent="0.4"/>
    <row r="380" ht="12.3" x14ac:dyDescent="0.4"/>
    <row r="381" ht="12.3" x14ac:dyDescent="0.4"/>
    <row r="382" ht="12.3" x14ac:dyDescent="0.4"/>
    <row r="383" ht="12.3" x14ac:dyDescent="0.4"/>
    <row r="384" ht="12.3" x14ac:dyDescent="0.4"/>
    <row r="385" ht="12.3" x14ac:dyDescent="0.4"/>
    <row r="386" ht="12.3" x14ac:dyDescent="0.4"/>
    <row r="387" ht="12.3" x14ac:dyDescent="0.4"/>
    <row r="388" ht="12.3" x14ac:dyDescent="0.4"/>
    <row r="389" ht="12.3" x14ac:dyDescent="0.4"/>
    <row r="390" ht="12.3" x14ac:dyDescent="0.4"/>
    <row r="391" ht="12.3" x14ac:dyDescent="0.4"/>
    <row r="392" ht="12.3" x14ac:dyDescent="0.4"/>
    <row r="393" ht="12.3" x14ac:dyDescent="0.4"/>
    <row r="394" ht="12.3" x14ac:dyDescent="0.4"/>
    <row r="395" ht="12.3" x14ac:dyDescent="0.4"/>
    <row r="396" ht="12.3" x14ac:dyDescent="0.4"/>
    <row r="397" ht="12.3" x14ac:dyDescent="0.4"/>
    <row r="398" ht="12.3" x14ac:dyDescent="0.4"/>
    <row r="399" ht="12.3" x14ac:dyDescent="0.4"/>
    <row r="400" ht="12.3" x14ac:dyDescent="0.4"/>
    <row r="401" ht="12.3" x14ac:dyDescent="0.4"/>
    <row r="402" ht="12.3" x14ac:dyDescent="0.4"/>
    <row r="403" ht="12.3" x14ac:dyDescent="0.4"/>
    <row r="404" ht="12.3" x14ac:dyDescent="0.4"/>
    <row r="405" ht="12.3" x14ac:dyDescent="0.4"/>
    <row r="406" ht="12.3" x14ac:dyDescent="0.4"/>
    <row r="407" ht="12.3" x14ac:dyDescent="0.4"/>
    <row r="408" ht="12.3" x14ac:dyDescent="0.4"/>
    <row r="409" ht="12.3" x14ac:dyDescent="0.4"/>
    <row r="410" ht="12.3" x14ac:dyDescent="0.4"/>
    <row r="411" ht="12.3" x14ac:dyDescent="0.4"/>
    <row r="412" ht="12.3" x14ac:dyDescent="0.4"/>
    <row r="413" ht="12.3" x14ac:dyDescent="0.4"/>
    <row r="414" ht="12.3" x14ac:dyDescent="0.4"/>
    <row r="415" ht="12.3" x14ac:dyDescent="0.4"/>
    <row r="416" ht="12.3" x14ac:dyDescent="0.4"/>
    <row r="417" ht="12.3" x14ac:dyDescent="0.4"/>
    <row r="418" ht="12.3" x14ac:dyDescent="0.4"/>
    <row r="419" ht="12.3" x14ac:dyDescent="0.4"/>
    <row r="420" ht="12.3" x14ac:dyDescent="0.4"/>
    <row r="421" ht="12.3" x14ac:dyDescent="0.4"/>
    <row r="422" ht="12.3" x14ac:dyDescent="0.4"/>
    <row r="423" ht="12.3" x14ac:dyDescent="0.4"/>
    <row r="424" ht="12.3" x14ac:dyDescent="0.4"/>
    <row r="425" ht="12.3" x14ac:dyDescent="0.4"/>
    <row r="426" ht="12.3" x14ac:dyDescent="0.4"/>
    <row r="427" ht="12.3" x14ac:dyDescent="0.4"/>
    <row r="428" ht="12.3" x14ac:dyDescent="0.4"/>
    <row r="429" ht="12.3" x14ac:dyDescent="0.4"/>
    <row r="430" ht="12.3" x14ac:dyDescent="0.4"/>
    <row r="431" ht="12.3" x14ac:dyDescent="0.4"/>
    <row r="432" ht="12.3" x14ac:dyDescent="0.4"/>
    <row r="433" ht="12.3" x14ac:dyDescent="0.4"/>
    <row r="434" ht="12.3" x14ac:dyDescent="0.4"/>
    <row r="435" ht="12.3" x14ac:dyDescent="0.4"/>
    <row r="436" ht="12.3" x14ac:dyDescent="0.4"/>
    <row r="437" ht="12.3" x14ac:dyDescent="0.4"/>
    <row r="438" ht="12.3" x14ac:dyDescent="0.4"/>
    <row r="439" ht="12.3" x14ac:dyDescent="0.4"/>
    <row r="440" ht="12.3" x14ac:dyDescent="0.4"/>
    <row r="441" ht="12.3" x14ac:dyDescent="0.4"/>
    <row r="442" ht="12.3" x14ac:dyDescent="0.4"/>
    <row r="443" ht="12.3" x14ac:dyDescent="0.4"/>
    <row r="444" ht="12.3" x14ac:dyDescent="0.4"/>
    <row r="445" ht="12.3" x14ac:dyDescent="0.4"/>
    <row r="446" ht="12.3" x14ac:dyDescent="0.4"/>
    <row r="447" ht="12.3" x14ac:dyDescent="0.4"/>
    <row r="448" ht="12.3" x14ac:dyDescent="0.4"/>
    <row r="449" ht="12.3" x14ac:dyDescent="0.4"/>
    <row r="450" ht="12.3" x14ac:dyDescent="0.4"/>
    <row r="451" ht="12.3" x14ac:dyDescent="0.4"/>
    <row r="452" ht="12.3" x14ac:dyDescent="0.4"/>
    <row r="453" ht="12.3" x14ac:dyDescent="0.4"/>
    <row r="454" ht="12.3" x14ac:dyDescent="0.4"/>
    <row r="455" ht="12.3" x14ac:dyDescent="0.4"/>
    <row r="456" ht="12.3" x14ac:dyDescent="0.4"/>
    <row r="457" ht="12.3" x14ac:dyDescent="0.4"/>
    <row r="458" ht="12.3" x14ac:dyDescent="0.4"/>
    <row r="459" ht="12.3" x14ac:dyDescent="0.4"/>
    <row r="460" ht="12.3" x14ac:dyDescent="0.4"/>
    <row r="461" ht="12.3" x14ac:dyDescent="0.4"/>
    <row r="462" ht="12.3" x14ac:dyDescent="0.4"/>
    <row r="463" ht="12.3" x14ac:dyDescent="0.4"/>
    <row r="464" ht="12.3" x14ac:dyDescent="0.4"/>
    <row r="465" ht="12.3" x14ac:dyDescent="0.4"/>
    <row r="466" ht="12.3" x14ac:dyDescent="0.4"/>
    <row r="467" ht="12.3" x14ac:dyDescent="0.4"/>
    <row r="468" ht="12.3" x14ac:dyDescent="0.4"/>
    <row r="469" ht="12.3" x14ac:dyDescent="0.4"/>
    <row r="470" ht="12.3" x14ac:dyDescent="0.4"/>
    <row r="471" ht="12.3" x14ac:dyDescent="0.4"/>
    <row r="472" ht="12.3" x14ac:dyDescent="0.4"/>
    <row r="473" ht="12.3" x14ac:dyDescent="0.4"/>
    <row r="474" ht="12.3" x14ac:dyDescent="0.4"/>
    <row r="475" ht="12.3" x14ac:dyDescent="0.4"/>
    <row r="476" ht="12.3" x14ac:dyDescent="0.4"/>
    <row r="477" ht="12.3" x14ac:dyDescent="0.4"/>
    <row r="478" ht="12.3" x14ac:dyDescent="0.4"/>
    <row r="479" ht="12.3" x14ac:dyDescent="0.4"/>
    <row r="480" ht="12.3" x14ac:dyDescent="0.4"/>
    <row r="481" ht="12.3" x14ac:dyDescent="0.4"/>
    <row r="482" ht="12.3" x14ac:dyDescent="0.4"/>
    <row r="483" ht="12.3" x14ac:dyDescent="0.4"/>
    <row r="484" ht="12.3" x14ac:dyDescent="0.4"/>
    <row r="485" ht="12.3" x14ac:dyDescent="0.4"/>
    <row r="486" ht="12.3" x14ac:dyDescent="0.4"/>
    <row r="487" ht="12.3" x14ac:dyDescent="0.4"/>
    <row r="488" ht="12.3" x14ac:dyDescent="0.4"/>
    <row r="489" ht="12.3" x14ac:dyDescent="0.4"/>
    <row r="490" ht="12.3" x14ac:dyDescent="0.4"/>
    <row r="491" ht="12.3" x14ac:dyDescent="0.4"/>
    <row r="492" ht="12.3" x14ac:dyDescent="0.4"/>
    <row r="493" ht="12.3" x14ac:dyDescent="0.4"/>
    <row r="494" ht="12.3" x14ac:dyDescent="0.4"/>
    <row r="495" ht="12.3" x14ac:dyDescent="0.4"/>
    <row r="496" ht="12.3" x14ac:dyDescent="0.4"/>
    <row r="497" ht="12.3" x14ac:dyDescent="0.4"/>
    <row r="498" ht="12.3" x14ac:dyDescent="0.4"/>
    <row r="499" ht="12.3" x14ac:dyDescent="0.4"/>
    <row r="500" ht="12.3" x14ac:dyDescent="0.4"/>
    <row r="501" ht="12.3" x14ac:dyDescent="0.4"/>
    <row r="502" ht="12.3" x14ac:dyDescent="0.4"/>
    <row r="503" ht="12.3" x14ac:dyDescent="0.4"/>
    <row r="504" ht="12.3" x14ac:dyDescent="0.4"/>
    <row r="505" ht="12.3" x14ac:dyDescent="0.4"/>
    <row r="506" ht="12.3" x14ac:dyDescent="0.4"/>
    <row r="507" ht="12.3" x14ac:dyDescent="0.4"/>
    <row r="508" ht="12.3" x14ac:dyDescent="0.4"/>
    <row r="509" ht="12.3" x14ac:dyDescent="0.4"/>
    <row r="510" ht="12.3" x14ac:dyDescent="0.4"/>
    <row r="511" ht="12.3" x14ac:dyDescent="0.4"/>
    <row r="512" ht="12.3" x14ac:dyDescent="0.4"/>
    <row r="513" ht="12.3" x14ac:dyDescent="0.4"/>
    <row r="514" ht="12.3" x14ac:dyDescent="0.4"/>
    <row r="515" ht="12.3" x14ac:dyDescent="0.4"/>
    <row r="516" ht="12.3" x14ac:dyDescent="0.4"/>
    <row r="517" ht="12.3" x14ac:dyDescent="0.4"/>
    <row r="518" ht="12.3" x14ac:dyDescent="0.4"/>
    <row r="519" ht="12.3" x14ac:dyDescent="0.4"/>
    <row r="520" ht="12.3" x14ac:dyDescent="0.4"/>
    <row r="521" ht="12.3" x14ac:dyDescent="0.4"/>
    <row r="522" ht="12.3" x14ac:dyDescent="0.4"/>
    <row r="523" ht="12.3" x14ac:dyDescent="0.4"/>
    <row r="524" ht="12.3" x14ac:dyDescent="0.4"/>
    <row r="525" ht="12.3" x14ac:dyDescent="0.4"/>
    <row r="526" ht="12.3" x14ac:dyDescent="0.4"/>
    <row r="527" ht="12.3" x14ac:dyDescent="0.4"/>
    <row r="528" ht="12.3" x14ac:dyDescent="0.4"/>
    <row r="529" ht="12.3" x14ac:dyDescent="0.4"/>
    <row r="530" ht="12.3" x14ac:dyDescent="0.4"/>
    <row r="531" ht="12.3" x14ac:dyDescent="0.4"/>
    <row r="532" ht="12.3" x14ac:dyDescent="0.4"/>
    <row r="533" ht="12.3" x14ac:dyDescent="0.4"/>
    <row r="534" ht="12.3" x14ac:dyDescent="0.4"/>
    <row r="535" ht="12.3" x14ac:dyDescent="0.4"/>
    <row r="536" ht="12.3" x14ac:dyDescent="0.4"/>
    <row r="537" ht="12.3" x14ac:dyDescent="0.4"/>
    <row r="538" ht="12.3" x14ac:dyDescent="0.4"/>
    <row r="539" ht="12.3" x14ac:dyDescent="0.4"/>
    <row r="540" ht="12.3" x14ac:dyDescent="0.4"/>
    <row r="541" ht="12.3" x14ac:dyDescent="0.4"/>
    <row r="542" ht="12.3" x14ac:dyDescent="0.4"/>
    <row r="543" ht="12.3" x14ac:dyDescent="0.4"/>
    <row r="544" ht="12.3" x14ac:dyDescent="0.4"/>
    <row r="545" ht="12.3" x14ac:dyDescent="0.4"/>
    <row r="546" ht="12.3" x14ac:dyDescent="0.4"/>
    <row r="547" ht="12.3" x14ac:dyDescent="0.4"/>
    <row r="548" ht="12.3" x14ac:dyDescent="0.4"/>
    <row r="549" ht="12.3" x14ac:dyDescent="0.4"/>
    <row r="550" ht="12.3" x14ac:dyDescent="0.4"/>
    <row r="551" ht="12.3" x14ac:dyDescent="0.4"/>
    <row r="552" ht="12.3" x14ac:dyDescent="0.4"/>
    <row r="553" ht="12.3" x14ac:dyDescent="0.4"/>
    <row r="554" ht="12.3" x14ac:dyDescent="0.4"/>
    <row r="555" ht="12.3" x14ac:dyDescent="0.4"/>
    <row r="556" ht="12.3" x14ac:dyDescent="0.4"/>
    <row r="557" ht="12.3" x14ac:dyDescent="0.4"/>
    <row r="558" ht="12.3" x14ac:dyDescent="0.4"/>
    <row r="559" ht="12.3" x14ac:dyDescent="0.4"/>
    <row r="560" ht="12.3" x14ac:dyDescent="0.4"/>
    <row r="561" ht="12.3" x14ac:dyDescent="0.4"/>
    <row r="562" ht="12.3" x14ac:dyDescent="0.4"/>
    <row r="563" ht="12.3" x14ac:dyDescent="0.4"/>
    <row r="564" ht="12.3" x14ac:dyDescent="0.4"/>
    <row r="565" ht="12.3" x14ac:dyDescent="0.4"/>
    <row r="566" ht="12.3" x14ac:dyDescent="0.4"/>
    <row r="567" ht="12.3" x14ac:dyDescent="0.4"/>
    <row r="568" ht="12.3" x14ac:dyDescent="0.4"/>
    <row r="569" ht="12.3" x14ac:dyDescent="0.4"/>
    <row r="570" ht="12.3" x14ac:dyDescent="0.4"/>
    <row r="571" ht="12.3" x14ac:dyDescent="0.4"/>
    <row r="572" ht="12.3" x14ac:dyDescent="0.4"/>
    <row r="573" ht="12.3" x14ac:dyDescent="0.4"/>
    <row r="574" ht="12.3" x14ac:dyDescent="0.4"/>
    <row r="575" ht="12.3" x14ac:dyDescent="0.4"/>
    <row r="576" ht="12.3" x14ac:dyDescent="0.4"/>
    <row r="577" ht="12.3" x14ac:dyDescent="0.4"/>
    <row r="578" ht="12.3" x14ac:dyDescent="0.4"/>
    <row r="579" ht="12.3" x14ac:dyDescent="0.4"/>
    <row r="580" ht="12.3" x14ac:dyDescent="0.4"/>
    <row r="581" ht="12.3" x14ac:dyDescent="0.4"/>
    <row r="582" ht="12.3" x14ac:dyDescent="0.4"/>
    <row r="583" ht="12.3" x14ac:dyDescent="0.4"/>
    <row r="584" ht="12.3" x14ac:dyDescent="0.4"/>
    <row r="585" ht="12.3" x14ac:dyDescent="0.4"/>
    <row r="586" ht="12.3" x14ac:dyDescent="0.4"/>
    <row r="587" ht="12.3" x14ac:dyDescent="0.4"/>
    <row r="588" ht="12.3" x14ac:dyDescent="0.4"/>
    <row r="589" ht="12.3" x14ac:dyDescent="0.4"/>
    <row r="590" ht="12.3" x14ac:dyDescent="0.4"/>
    <row r="591" ht="12.3" x14ac:dyDescent="0.4"/>
    <row r="592" ht="12.3" x14ac:dyDescent="0.4"/>
    <row r="593" ht="12.3" x14ac:dyDescent="0.4"/>
    <row r="594" ht="12.3" x14ac:dyDescent="0.4"/>
    <row r="595" ht="12.3" x14ac:dyDescent="0.4"/>
    <row r="596" ht="12.3" x14ac:dyDescent="0.4"/>
    <row r="597" ht="12.3" x14ac:dyDescent="0.4"/>
    <row r="598" ht="12.3" x14ac:dyDescent="0.4"/>
    <row r="599" ht="12.3" x14ac:dyDescent="0.4"/>
    <row r="600" ht="12.3" x14ac:dyDescent="0.4"/>
    <row r="601" ht="12.3" x14ac:dyDescent="0.4"/>
    <row r="602" ht="12.3" x14ac:dyDescent="0.4"/>
    <row r="603" ht="12.3" x14ac:dyDescent="0.4"/>
    <row r="604" ht="12.3" x14ac:dyDescent="0.4"/>
    <row r="605" ht="12.3" x14ac:dyDescent="0.4"/>
    <row r="606" ht="12.3" x14ac:dyDescent="0.4"/>
    <row r="607" ht="12.3" x14ac:dyDescent="0.4"/>
    <row r="608" ht="12.3" x14ac:dyDescent="0.4"/>
    <row r="609" ht="12.3" x14ac:dyDescent="0.4"/>
    <row r="610" ht="12.3" x14ac:dyDescent="0.4"/>
    <row r="611" ht="12.3" x14ac:dyDescent="0.4"/>
    <row r="612" ht="12.3" x14ac:dyDescent="0.4"/>
    <row r="613" ht="12.3" x14ac:dyDescent="0.4"/>
    <row r="614" ht="12.3" x14ac:dyDescent="0.4"/>
    <row r="615" ht="12.3" x14ac:dyDescent="0.4"/>
    <row r="616" ht="12.3" x14ac:dyDescent="0.4"/>
    <row r="617" ht="12.3" x14ac:dyDescent="0.4"/>
    <row r="618" ht="12.3" x14ac:dyDescent="0.4"/>
    <row r="619" ht="12.3" x14ac:dyDescent="0.4"/>
    <row r="620" ht="12.3" x14ac:dyDescent="0.4"/>
    <row r="621" ht="12.3" x14ac:dyDescent="0.4"/>
    <row r="622" ht="12.3" x14ac:dyDescent="0.4"/>
    <row r="623" ht="12.3" x14ac:dyDescent="0.4"/>
    <row r="624" ht="12.3" x14ac:dyDescent="0.4"/>
    <row r="625" ht="12.3" x14ac:dyDescent="0.4"/>
    <row r="626" ht="12.3" x14ac:dyDescent="0.4"/>
    <row r="627" ht="12.3" x14ac:dyDescent="0.4"/>
    <row r="628" ht="12.3" x14ac:dyDescent="0.4"/>
    <row r="629" ht="12.3" x14ac:dyDescent="0.4"/>
    <row r="630" ht="12.3" x14ac:dyDescent="0.4"/>
    <row r="631" ht="12.3" x14ac:dyDescent="0.4"/>
    <row r="632" ht="12.3" x14ac:dyDescent="0.4"/>
    <row r="633" ht="12.3" x14ac:dyDescent="0.4"/>
    <row r="634" ht="12.3" x14ac:dyDescent="0.4"/>
    <row r="635" ht="12.3" x14ac:dyDescent="0.4"/>
    <row r="636" ht="12.3" x14ac:dyDescent="0.4"/>
    <row r="637" ht="12.3" x14ac:dyDescent="0.4"/>
    <row r="638" ht="12.3" x14ac:dyDescent="0.4"/>
    <row r="639" ht="12.3" x14ac:dyDescent="0.4"/>
    <row r="640" ht="12.3" x14ac:dyDescent="0.4"/>
    <row r="641" ht="12.3" x14ac:dyDescent="0.4"/>
    <row r="642" ht="12.3" x14ac:dyDescent="0.4"/>
    <row r="643" ht="12.3" x14ac:dyDescent="0.4"/>
    <row r="644" ht="12.3" x14ac:dyDescent="0.4"/>
    <row r="645" ht="12.3" x14ac:dyDescent="0.4"/>
    <row r="646" ht="12.3" x14ac:dyDescent="0.4"/>
    <row r="647" ht="12.3" x14ac:dyDescent="0.4"/>
    <row r="648" ht="12.3" x14ac:dyDescent="0.4"/>
    <row r="649" ht="12.3" x14ac:dyDescent="0.4"/>
    <row r="650" ht="12.3" x14ac:dyDescent="0.4"/>
    <row r="651" ht="12.3" x14ac:dyDescent="0.4"/>
    <row r="652" ht="12.3" x14ac:dyDescent="0.4"/>
    <row r="653" ht="12.3" x14ac:dyDescent="0.4"/>
    <row r="654" ht="12.3" x14ac:dyDescent="0.4"/>
    <row r="655" ht="12.3" x14ac:dyDescent="0.4"/>
    <row r="656" ht="12.3" x14ac:dyDescent="0.4"/>
    <row r="657" ht="12.3" x14ac:dyDescent="0.4"/>
    <row r="658" ht="12.3" x14ac:dyDescent="0.4"/>
    <row r="659" ht="12.3" x14ac:dyDescent="0.4"/>
    <row r="660" ht="12.3" x14ac:dyDescent="0.4"/>
    <row r="661" ht="12.3" x14ac:dyDescent="0.4"/>
    <row r="662" ht="12.3" x14ac:dyDescent="0.4"/>
    <row r="663" ht="12.3" x14ac:dyDescent="0.4"/>
    <row r="664" ht="12.3" x14ac:dyDescent="0.4"/>
    <row r="665" ht="12.3" x14ac:dyDescent="0.4"/>
    <row r="666" ht="12.3" x14ac:dyDescent="0.4"/>
    <row r="667" ht="12.3" x14ac:dyDescent="0.4"/>
    <row r="668" ht="12.3" x14ac:dyDescent="0.4"/>
    <row r="669" ht="12.3" x14ac:dyDescent="0.4"/>
    <row r="670" ht="12.3" x14ac:dyDescent="0.4"/>
    <row r="671" ht="12.3" x14ac:dyDescent="0.4"/>
    <row r="672" ht="12.3" x14ac:dyDescent="0.4"/>
    <row r="673" ht="12.3" x14ac:dyDescent="0.4"/>
    <row r="674" ht="12.3" x14ac:dyDescent="0.4"/>
    <row r="675" ht="12.3" x14ac:dyDescent="0.4"/>
    <row r="676" ht="12.3" x14ac:dyDescent="0.4"/>
    <row r="677" ht="12.3" x14ac:dyDescent="0.4"/>
    <row r="678" ht="12.3" x14ac:dyDescent="0.4"/>
    <row r="679" ht="12.3" x14ac:dyDescent="0.4"/>
    <row r="680" ht="12.3" x14ac:dyDescent="0.4"/>
    <row r="681" ht="12.3" x14ac:dyDescent="0.4"/>
    <row r="682" ht="12.3" x14ac:dyDescent="0.4"/>
    <row r="683" ht="12.3" x14ac:dyDescent="0.4"/>
    <row r="684" ht="12.3" x14ac:dyDescent="0.4"/>
    <row r="685" ht="12.3" x14ac:dyDescent="0.4"/>
    <row r="686" ht="12.3" x14ac:dyDescent="0.4"/>
    <row r="687" ht="12.3" x14ac:dyDescent="0.4"/>
    <row r="688" ht="12.3" x14ac:dyDescent="0.4"/>
    <row r="689" ht="12.3" x14ac:dyDescent="0.4"/>
    <row r="690" ht="12.3" x14ac:dyDescent="0.4"/>
    <row r="691" ht="12.3" x14ac:dyDescent="0.4"/>
    <row r="692" ht="12.3" x14ac:dyDescent="0.4"/>
    <row r="693" ht="12.3" x14ac:dyDescent="0.4"/>
    <row r="694" ht="12.3" x14ac:dyDescent="0.4"/>
    <row r="695" ht="12.3" x14ac:dyDescent="0.4"/>
    <row r="696" ht="12.3" x14ac:dyDescent="0.4"/>
    <row r="697" ht="12.3" x14ac:dyDescent="0.4"/>
    <row r="698" ht="12.3" x14ac:dyDescent="0.4"/>
    <row r="699" ht="12.3" x14ac:dyDescent="0.4"/>
    <row r="700" ht="12.3" x14ac:dyDescent="0.4"/>
    <row r="701" ht="12.3" x14ac:dyDescent="0.4"/>
    <row r="702" ht="12.3" x14ac:dyDescent="0.4"/>
    <row r="703" ht="12.3" x14ac:dyDescent="0.4"/>
    <row r="704" ht="12.3" x14ac:dyDescent="0.4"/>
    <row r="705" ht="12.3" x14ac:dyDescent="0.4"/>
    <row r="706" ht="12.3" x14ac:dyDescent="0.4"/>
    <row r="707" ht="12.3" x14ac:dyDescent="0.4"/>
    <row r="708" ht="12.3" x14ac:dyDescent="0.4"/>
    <row r="709" ht="12.3" x14ac:dyDescent="0.4"/>
    <row r="710" ht="12.3" x14ac:dyDescent="0.4"/>
    <row r="711" ht="12.3" x14ac:dyDescent="0.4"/>
    <row r="712" ht="12.3" x14ac:dyDescent="0.4"/>
    <row r="713" ht="12.3" x14ac:dyDescent="0.4"/>
    <row r="714" ht="12.3" x14ac:dyDescent="0.4"/>
    <row r="715" ht="12.3" x14ac:dyDescent="0.4"/>
    <row r="716" ht="12.3" x14ac:dyDescent="0.4"/>
    <row r="717" ht="12.3" x14ac:dyDescent="0.4"/>
    <row r="718" ht="12.3" x14ac:dyDescent="0.4"/>
    <row r="719" ht="12.3" x14ac:dyDescent="0.4"/>
    <row r="720" ht="12.3" x14ac:dyDescent="0.4"/>
    <row r="721" ht="12.3" x14ac:dyDescent="0.4"/>
    <row r="722" ht="12.3" x14ac:dyDescent="0.4"/>
    <row r="723" ht="12.3" x14ac:dyDescent="0.4"/>
    <row r="724" ht="12.3" x14ac:dyDescent="0.4"/>
    <row r="725" ht="12.3" x14ac:dyDescent="0.4"/>
    <row r="726" ht="12.3" x14ac:dyDescent="0.4"/>
    <row r="727" ht="12.3" x14ac:dyDescent="0.4"/>
    <row r="728" ht="12.3" x14ac:dyDescent="0.4"/>
    <row r="729" ht="12.3" x14ac:dyDescent="0.4"/>
    <row r="730" ht="12.3" x14ac:dyDescent="0.4"/>
    <row r="731" ht="12.3" x14ac:dyDescent="0.4"/>
    <row r="732" ht="12.3" x14ac:dyDescent="0.4"/>
    <row r="733" ht="12.3" x14ac:dyDescent="0.4"/>
    <row r="734" ht="12.3" x14ac:dyDescent="0.4"/>
    <row r="735" ht="12.3" x14ac:dyDescent="0.4"/>
    <row r="736" ht="12.3" x14ac:dyDescent="0.4"/>
    <row r="737" ht="12.3" x14ac:dyDescent="0.4"/>
    <row r="738" ht="12.3" x14ac:dyDescent="0.4"/>
    <row r="739" ht="12.3" x14ac:dyDescent="0.4"/>
    <row r="740" ht="12.3" x14ac:dyDescent="0.4"/>
    <row r="741" ht="12.3" x14ac:dyDescent="0.4"/>
    <row r="742" ht="12.3" x14ac:dyDescent="0.4"/>
    <row r="743" ht="12.3" x14ac:dyDescent="0.4"/>
    <row r="744" ht="12.3" x14ac:dyDescent="0.4"/>
    <row r="745" ht="12.3" x14ac:dyDescent="0.4"/>
    <row r="746" ht="12.3" x14ac:dyDescent="0.4"/>
    <row r="747" ht="12.3" x14ac:dyDescent="0.4"/>
    <row r="748" ht="12.3" x14ac:dyDescent="0.4"/>
    <row r="749" ht="12.3" x14ac:dyDescent="0.4"/>
    <row r="750" ht="12.3" x14ac:dyDescent="0.4"/>
    <row r="751" ht="12.3" x14ac:dyDescent="0.4"/>
    <row r="752" ht="12.3" x14ac:dyDescent="0.4"/>
    <row r="753" ht="12.3" x14ac:dyDescent="0.4"/>
    <row r="754" ht="12.3" x14ac:dyDescent="0.4"/>
    <row r="755" ht="12.3" x14ac:dyDescent="0.4"/>
    <row r="756" ht="12.3" x14ac:dyDescent="0.4"/>
    <row r="757" ht="12.3" x14ac:dyDescent="0.4"/>
    <row r="758" ht="12.3" x14ac:dyDescent="0.4"/>
    <row r="759" ht="12.3" x14ac:dyDescent="0.4"/>
    <row r="760" ht="12.3" x14ac:dyDescent="0.4"/>
    <row r="761" ht="12.3" x14ac:dyDescent="0.4"/>
    <row r="762" ht="12.3" x14ac:dyDescent="0.4"/>
    <row r="763" ht="12.3" x14ac:dyDescent="0.4"/>
    <row r="764" ht="12.3" x14ac:dyDescent="0.4"/>
    <row r="765" ht="12.3" x14ac:dyDescent="0.4"/>
    <row r="766" ht="12.3" x14ac:dyDescent="0.4"/>
    <row r="767" ht="12.3" x14ac:dyDescent="0.4"/>
    <row r="768" ht="12.3" x14ac:dyDescent="0.4"/>
    <row r="769" ht="12.3" x14ac:dyDescent="0.4"/>
    <row r="770" ht="12.3" x14ac:dyDescent="0.4"/>
    <row r="771" ht="12.3" x14ac:dyDescent="0.4"/>
    <row r="772" ht="12.3" x14ac:dyDescent="0.4"/>
    <row r="773" ht="12.3" x14ac:dyDescent="0.4"/>
    <row r="774" ht="12.3" x14ac:dyDescent="0.4"/>
    <row r="775" ht="12.3" x14ac:dyDescent="0.4"/>
    <row r="776" ht="12.3" x14ac:dyDescent="0.4"/>
    <row r="777" ht="12.3" x14ac:dyDescent="0.4"/>
    <row r="778" ht="12.3" x14ac:dyDescent="0.4"/>
    <row r="779" ht="12.3" x14ac:dyDescent="0.4"/>
    <row r="780" ht="12.3" x14ac:dyDescent="0.4"/>
    <row r="781" ht="12.3" x14ac:dyDescent="0.4"/>
    <row r="782" ht="12.3" x14ac:dyDescent="0.4"/>
    <row r="783" ht="12.3" x14ac:dyDescent="0.4"/>
    <row r="784" ht="12.3" x14ac:dyDescent="0.4"/>
    <row r="785" ht="12.3" x14ac:dyDescent="0.4"/>
    <row r="786" ht="12.3" x14ac:dyDescent="0.4"/>
    <row r="787" ht="12.3" x14ac:dyDescent="0.4"/>
    <row r="788" ht="12.3" x14ac:dyDescent="0.4"/>
    <row r="789" ht="12.3" x14ac:dyDescent="0.4"/>
    <row r="790" ht="12.3" x14ac:dyDescent="0.4"/>
    <row r="791" ht="12.3" x14ac:dyDescent="0.4"/>
    <row r="792" ht="12.3" x14ac:dyDescent="0.4"/>
    <row r="793" ht="12.3" x14ac:dyDescent="0.4"/>
    <row r="794" ht="12.3" x14ac:dyDescent="0.4"/>
    <row r="795" ht="12.3" x14ac:dyDescent="0.4"/>
    <row r="796" ht="12.3" x14ac:dyDescent="0.4"/>
    <row r="797" ht="12.3" x14ac:dyDescent="0.4"/>
    <row r="798" ht="12.3" x14ac:dyDescent="0.4"/>
    <row r="799" ht="12.3" x14ac:dyDescent="0.4"/>
    <row r="800" ht="12.3" x14ac:dyDescent="0.4"/>
    <row r="801" ht="12.3" x14ac:dyDescent="0.4"/>
    <row r="802" ht="12.3" x14ac:dyDescent="0.4"/>
    <row r="803" ht="12.3" x14ac:dyDescent="0.4"/>
    <row r="804" ht="12.3" x14ac:dyDescent="0.4"/>
    <row r="805" ht="12.3" x14ac:dyDescent="0.4"/>
    <row r="806" ht="12.3" x14ac:dyDescent="0.4"/>
    <row r="807" ht="12.3" x14ac:dyDescent="0.4"/>
    <row r="808" ht="12.3" x14ac:dyDescent="0.4"/>
    <row r="809" ht="12.3" x14ac:dyDescent="0.4"/>
    <row r="810" ht="12.3" x14ac:dyDescent="0.4"/>
    <row r="811" ht="12.3" x14ac:dyDescent="0.4"/>
    <row r="812" ht="12.3" x14ac:dyDescent="0.4"/>
    <row r="813" ht="12.3" x14ac:dyDescent="0.4"/>
    <row r="814" ht="12.3" x14ac:dyDescent="0.4"/>
    <row r="815" ht="12.3" x14ac:dyDescent="0.4"/>
    <row r="816" ht="12.3" x14ac:dyDescent="0.4"/>
    <row r="817" ht="12.3" x14ac:dyDescent="0.4"/>
    <row r="818" ht="12.3" x14ac:dyDescent="0.4"/>
    <row r="819" ht="12.3" x14ac:dyDescent="0.4"/>
    <row r="820" ht="12.3" x14ac:dyDescent="0.4"/>
    <row r="821" ht="12.3" x14ac:dyDescent="0.4"/>
    <row r="822" ht="12.3" x14ac:dyDescent="0.4"/>
    <row r="823" ht="12.3" x14ac:dyDescent="0.4"/>
    <row r="824" ht="12.3" x14ac:dyDescent="0.4"/>
    <row r="825" ht="12.3" x14ac:dyDescent="0.4"/>
    <row r="826" ht="12.3" x14ac:dyDescent="0.4"/>
    <row r="827" ht="12.3" x14ac:dyDescent="0.4"/>
    <row r="828" ht="12.3" x14ac:dyDescent="0.4"/>
    <row r="829" ht="12.3" x14ac:dyDescent="0.4"/>
    <row r="830" ht="12.3" x14ac:dyDescent="0.4"/>
    <row r="831" ht="12.3" x14ac:dyDescent="0.4"/>
    <row r="832" ht="12.3" x14ac:dyDescent="0.4"/>
    <row r="833" ht="12.3" x14ac:dyDescent="0.4"/>
    <row r="834" ht="12.3" x14ac:dyDescent="0.4"/>
    <row r="835" ht="12.3" x14ac:dyDescent="0.4"/>
    <row r="836" ht="12.3" x14ac:dyDescent="0.4"/>
    <row r="837" ht="12.3" x14ac:dyDescent="0.4"/>
    <row r="838" ht="12.3" x14ac:dyDescent="0.4"/>
    <row r="839" ht="12.3" x14ac:dyDescent="0.4"/>
    <row r="840" ht="12.3" x14ac:dyDescent="0.4"/>
    <row r="841" ht="12.3" x14ac:dyDescent="0.4"/>
    <row r="842" ht="12.3" x14ac:dyDescent="0.4"/>
    <row r="843" ht="12.3" x14ac:dyDescent="0.4"/>
    <row r="844" ht="12.3" x14ac:dyDescent="0.4"/>
    <row r="845" ht="12.3" x14ac:dyDescent="0.4"/>
    <row r="846" ht="12.3" x14ac:dyDescent="0.4"/>
    <row r="847" ht="12.3" x14ac:dyDescent="0.4"/>
    <row r="848" ht="12.3" x14ac:dyDescent="0.4"/>
    <row r="849" ht="12.3" x14ac:dyDescent="0.4"/>
    <row r="850" ht="12.3" x14ac:dyDescent="0.4"/>
    <row r="851" ht="12.3" x14ac:dyDescent="0.4"/>
    <row r="852" ht="12.3" x14ac:dyDescent="0.4"/>
    <row r="853" ht="12.3" x14ac:dyDescent="0.4"/>
    <row r="854" ht="12.3" x14ac:dyDescent="0.4"/>
    <row r="855" ht="12.3" x14ac:dyDescent="0.4"/>
    <row r="856" ht="12.3" x14ac:dyDescent="0.4"/>
    <row r="857" ht="12.3" x14ac:dyDescent="0.4"/>
    <row r="858" ht="12.3" x14ac:dyDescent="0.4"/>
    <row r="859" ht="12.3" x14ac:dyDescent="0.4"/>
    <row r="860" ht="12.3" x14ac:dyDescent="0.4"/>
    <row r="861" ht="12.3" x14ac:dyDescent="0.4"/>
    <row r="862" ht="12.3" x14ac:dyDescent="0.4"/>
    <row r="863" ht="12.3" x14ac:dyDescent="0.4"/>
    <row r="864" ht="12.3" x14ac:dyDescent="0.4"/>
    <row r="865" ht="12.3" x14ac:dyDescent="0.4"/>
    <row r="866" ht="12.3" x14ac:dyDescent="0.4"/>
    <row r="867" ht="12.3" x14ac:dyDescent="0.4"/>
    <row r="868" ht="12.3" x14ac:dyDescent="0.4"/>
    <row r="869" ht="12.3" x14ac:dyDescent="0.4"/>
    <row r="870" ht="12.3" x14ac:dyDescent="0.4"/>
    <row r="871" ht="12.3" x14ac:dyDescent="0.4"/>
    <row r="872" ht="12.3" x14ac:dyDescent="0.4"/>
    <row r="873" ht="12.3" x14ac:dyDescent="0.4"/>
    <row r="874" ht="12.3" x14ac:dyDescent="0.4"/>
    <row r="875" ht="12.3" x14ac:dyDescent="0.4"/>
    <row r="876" ht="12.3" x14ac:dyDescent="0.4"/>
    <row r="877" ht="12.3" x14ac:dyDescent="0.4"/>
    <row r="878" ht="12.3" x14ac:dyDescent="0.4"/>
    <row r="879" ht="12.3" x14ac:dyDescent="0.4"/>
    <row r="880" ht="12.3" x14ac:dyDescent="0.4"/>
    <row r="881" ht="12.3" x14ac:dyDescent="0.4"/>
    <row r="882" ht="12.3" x14ac:dyDescent="0.4"/>
    <row r="883" ht="12.3" x14ac:dyDescent="0.4"/>
    <row r="884" ht="12.3" x14ac:dyDescent="0.4"/>
    <row r="885" ht="12.3" x14ac:dyDescent="0.4"/>
    <row r="886" ht="12.3" x14ac:dyDescent="0.4"/>
    <row r="887" ht="12.3" x14ac:dyDescent="0.4"/>
    <row r="888" ht="12.3" x14ac:dyDescent="0.4"/>
    <row r="889" ht="12.3" x14ac:dyDescent="0.4"/>
    <row r="890" ht="12.3" x14ac:dyDescent="0.4"/>
    <row r="891" ht="12.3" x14ac:dyDescent="0.4"/>
    <row r="892" ht="12.3" x14ac:dyDescent="0.4"/>
    <row r="893" ht="12.3" x14ac:dyDescent="0.4"/>
    <row r="894" ht="12.3" x14ac:dyDescent="0.4"/>
    <row r="895" ht="12.3" x14ac:dyDescent="0.4"/>
    <row r="896" ht="12.3" x14ac:dyDescent="0.4"/>
    <row r="897" ht="12.3" x14ac:dyDescent="0.4"/>
    <row r="898" ht="12.3" x14ac:dyDescent="0.4"/>
    <row r="899" ht="12.3" x14ac:dyDescent="0.4"/>
    <row r="900" ht="12.3" x14ac:dyDescent="0.4"/>
    <row r="901" ht="12.3" x14ac:dyDescent="0.4"/>
    <row r="902" ht="12.3" x14ac:dyDescent="0.4"/>
    <row r="903" ht="12.3" x14ac:dyDescent="0.4"/>
    <row r="904" ht="12.3" x14ac:dyDescent="0.4"/>
    <row r="905" ht="12.3" x14ac:dyDescent="0.4"/>
    <row r="906" ht="12.3" x14ac:dyDescent="0.4"/>
    <row r="907" ht="12.3" x14ac:dyDescent="0.4"/>
    <row r="908" ht="12.3" x14ac:dyDescent="0.4"/>
    <row r="909" ht="12.3" x14ac:dyDescent="0.4"/>
    <row r="910" ht="12.3" x14ac:dyDescent="0.4"/>
    <row r="911" ht="12.3" x14ac:dyDescent="0.4"/>
    <row r="912" ht="12.3" x14ac:dyDescent="0.4"/>
    <row r="913" ht="12.3" x14ac:dyDescent="0.4"/>
    <row r="914" ht="12.3" x14ac:dyDescent="0.4"/>
    <row r="915" ht="12.3" x14ac:dyDescent="0.4"/>
    <row r="916" ht="12.3" x14ac:dyDescent="0.4"/>
    <row r="917" ht="12.3" x14ac:dyDescent="0.4"/>
    <row r="918" ht="12.3" x14ac:dyDescent="0.4"/>
    <row r="919" ht="12.3" x14ac:dyDescent="0.4"/>
    <row r="920" ht="12.3" x14ac:dyDescent="0.4"/>
    <row r="921" ht="12.3" x14ac:dyDescent="0.4"/>
    <row r="922" ht="12.3" x14ac:dyDescent="0.4"/>
    <row r="923" ht="12.3" x14ac:dyDescent="0.4"/>
    <row r="924" ht="12.3" x14ac:dyDescent="0.4"/>
    <row r="925" ht="12.3" x14ac:dyDescent="0.4"/>
    <row r="926" ht="12.3" x14ac:dyDescent="0.4"/>
    <row r="927" ht="12.3" x14ac:dyDescent="0.4"/>
    <row r="928" ht="12.3" x14ac:dyDescent="0.4"/>
    <row r="929" ht="12.3" x14ac:dyDescent="0.4"/>
    <row r="930" ht="12.3" x14ac:dyDescent="0.4"/>
    <row r="931" ht="12.3" x14ac:dyDescent="0.4"/>
    <row r="932" ht="12.3" x14ac:dyDescent="0.4"/>
    <row r="933" ht="12.3" x14ac:dyDescent="0.4"/>
    <row r="934" ht="12.3" x14ac:dyDescent="0.4"/>
    <row r="935" ht="12.3" x14ac:dyDescent="0.4"/>
    <row r="936" ht="12.3" x14ac:dyDescent="0.4"/>
    <row r="937" ht="12.3" x14ac:dyDescent="0.4"/>
    <row r="938" ht="12.3" x14ac:dyDescent="0.4"/>
    <row r="939" ht="12.3" x14ac:dyDescent="0.4"/>
    <row r="940" ht="12.3" x14ac:dyDescent="0.4"/>
    <row r="941" ht="12.3" x14ac:dyDescent="0.4"/>
    <row r="942" ht="12.3" x14ac:dyDescent="0.4"/>
    <row r="943" ht="12.3" x14ac:dyDescent="0.4"/>
    <row r="944" ht="12.3" x14ac:dyDescent="0.4"/>
    <row r="945" ht="12.3" x14ac:dyDescent="0.4"/>
    <row r="946" ht="12.3" x14ac:dyDescent="0.4"/>
    <row r="947" ht="12.3" x14ac:dyDescent="0.4"/>
    <row r="948" ht="12.3" x14ac:dyDescent="0.4"/>
    <row r="949" ht="12.3" x14ac:dyDescent="0.4"/>
    <row r="950" ht="12.3" x14ac:dyDescent="0.4"/>
    <row r="951" ht="12.3" x14ac:dyDescent="0.4"/>
    <row r="952" ht="12.3" x14ac:dyDescent="0.4"/>
    <row r="953" ht="12.3" x14ac:dyDescent="0.4"/>
    <row r="954" ht="12.3" x14ac:dyDescent="0.4"/>
    <row r="955" ht="12.3" x14ac:dyDescent="0.4"/>
    <row r="956" ht="12.3" x14ac:dyDescent="0.4"/>
    <row r="957" ht="12.3" x14ac:dyDescent="0.4"/>
    <row r="958" ht="12.3" x14ac:dyDescent="0.4"/>
    <row r="959" ht="12.3" x14ac:dyDescent="0.4"/>
    <row r="960" ht="12.3" x14ac:dyDescent="0.4"/>
    <row r="961" ht="12.3" x14ac:dyDescent="0.4"/>
    <row r="962" ht="12.3" x14ac:dyDescent="0.4"/>
    <row r="963" ht="12.3" x14ac:dyDescent="0.4"/>
    <row r="964" ht="12.3" x14ac:dyDescent="0.4"/>
    <row r="965" ht="12.3" x14ac:dyDescent="0.4"/>
    <row r="966" ht="12.3" x14ac:dyDescent="0.4"/>
    <row r="967" ht="12.3" x14ac:dyDescent="0.4"/>
    <row r="968" ht="12.3" x14ac:dyDescent="0.4"/>
    <row r="969" ht="12.3" x14ac:dyDescent="0.4"/>
    <row r="970" ht="12.3" x14ac:dyDescent="0.4"/>
    <row r="971" ht="12.3" x14ac:dyDescent="0.4"/>
    <row r="972" ht="12.3" x14ac:dyDescent="0.4"/>
    <row r="973" ht="12.3" x14ac:dyDescent="0.4"/>
    <row r="974" ht="12.3" x14ac:dyDescent="0.4"/>
    <row r="975" ht="12.3" x14ac:dyDescent="0.4"/>
    <row r="976" ht="12.3" x14ac:dyDescent="0.4"/>
    <row r="977" ht="12.3" x14ac:dyDescent="0.4"/>
    <row r="978" ht="12.3" x14ac:dyDescent="0.4"/>
    <row r="979" ht="12.3" x14ac:dyDescent="0.4"/>
    <row r="980" ht="12.3" x14ac:dyDescent="0.4"/>
    <row r="981" ht="12.3" x14ac:dyDescent="0.4"/>
    <row r="982" ht="12.3" x14ac:dyDescent="0.4"/>
    <row r="983" ht="12.3" x14ac:dyDescent="0.4"/>
    <row r="984" ht="12.3" x14ac:dyDescent="0.4"/>
    <row r="985" ht="12.3" x14ac:dyDescent="0.4"/>
    <row r="986" ht="12.3" x14ac:dyDescent="0.4"/>
    <row r="987" ht="12.3" x14ac:dyDescent="0.4"/>
    <row r="988" ht="12.3" x14ac:dyDescent="0.4"/>
    <row r="989" ht="12.3" x14ac:dyDescent="0.4"/>
    <row r="990" ht="12.3" x14ac:dyDescent="0.4"/>
    <row r="991" ht="12.3" x14ac:dyDescent="0.4"/>
    <row r="992" ht="12.3" x14ac:dyDescent="0.4"/>
    <row r="993" ht="12.3" x14ac:dyDescent="0.4"/>
    <row r="994" ht="12.3" x14ac:dyDescent="0.4"/>
    <row r="995" ht="12.3" x14ac:dyDescent="0.4"/>
    <row r="996" ht="12.3" x14ac:dyDescent="0.4"/>
    <row r="997" ht="12.3" x14ac:dyDescent="0.4"/>
    <row r="998" ht="12.3" x14ac:dyDescent="0.4"/>
    <row r="999" ht="12.3" x14ac:dyDescent="0.4"/>
    <row r="1000" ht="12.3" x14ac:dyDescent="0.4"/>
    <row r="1001" ht="12.3" x14ac:dyDescent="0.4"/>
    <row r="1002" ht="12.3" x14ac:dyDescent="0.4"/>
  </sheetData>
  <mergeCells count="1">
    <mergeCell ref="A1:U1"/>
  </mergeCells>
  <dataValidations count="2">
    <dataValidation type="list" allowBlank="1" showErrorMessage="1" sqref="R6:U8 Q6:Q8 M6:P8">
      <formula1>"Evet,Hayır"</formula1>
    </dataValidation>
    <dataValidation allowBlank="1" showErrorMessage="1" sqref="A1:U4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E1003"/>
  <sheetViews>
    <sheetView workbookViewId="0">
      <selection sqref="A1:U1"/>
    </sheetView>
  </sheetViews>
  <sheetFormatPr defaultColWidth="12.5546875" defaultRowHeight="15.75" customHeight="1" x14ac:dyDescent="0.4"/>
  <cols>
    <col min="1" max="1" width="17.83203125" customWidth="1"/>
    <col min="2" max="2" width="26.5546875" bestFit="1" customWidth="1"/>
    <col min="4" max="4" width="18.5546875" customWidth="1"/>
    <col min="20" max="20" width="11" customWidth="1"/>
    <col min="21" max="21" width="7.71875" customWidth="1"/>
  </cols>
  <sheetData>
    <row r="1" spans="1:31" ht="40.15" customHeight="1" thickBot="1" x14ac:dyDescent="0.75">
      <c r="A1" s="47" t="s">
        <v>93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31" ht="151.15" customHeight="1" x14ac:dyDescent="0.4">
      <c r="A2" s="12" t="s">
        <v>0</v>
      </c>
      <c r="B2" s="13" t="s">
        <v>1</v>
      </c>
      <c r="C2" s="13" t="s">
        <v>15</v>
      </c>
      <c r="D2" s="13" t="s">
        <v>16</v>
      </c>
      <c r="E2" s="13" t="s">
        <v>17</v>
      </c>
      <c r="F2" s="12" t="s">
        <v>18</v>
      </c>
      <c r="G2" s="13" t="s">
        <v>19</v>
      </c>
      <c r="H2" s="13" t="s">
        <v>20</v>
      </c>
      <c r="I2" s="13" t="s">
        <v>21</v>
      </c>
      <c r="J2" s="14" t="s">
        <v>22</v>
      </c>
      <c r="K2" s="13" t="s">
        <v>23</v>
      </c>
      <c r="L2" s="13" t="s">
        <v>24</v>
      </c>
      <c r="M2" s="13" t="s">
        <v>25</v>
      </c>
      <c r="N2" s="14" t="s">
        <v>26</v>
      </c>
      <c r="O2" s="13" t="s">
        <v>27</v>
      </c>
      <c r="P2" s="13" t="s">
        <v>28</v>
      </c>
      <c r="Q2" s="13" t="s">
        <v>29</v>
      </c>
      <c r="R2" s="13" t="s">
        <v>2</v>
      </c>
      <c r="S2" s="13" t="s">
        <v>3</v>
      </c>
      <c r="T2" s="15" t="s">
        <v>30</v>
      </c>
      <c r="U2" s="15" t="s">
        <v>31</v>
      </c>
      <c r="V2" s="1"/>
      <c r="W2" s="2"/>
      <c r="X2" s="2"/>
      <c r="Y2" s="2"/>
      <c r="Z2" s="2"/>
      <c r="AA2" s="2"/>
      <c r="AB2" s="2"/>
      <c r="AC2" s="2"/>
      <c r="AD2" s="3"/>
      <c r="AE2" s="3"/>
    </row>
    <row r="3" spans="1:31" ht="12.3" x14ac:dyDescent="0.4">
      <c r="A3" s="18" t="s">
        <v>61</v>
      </c>
      <c r="B3" s="17" t="s">
        <v>10</v>
      </c>
      <c r="C3" s="20">
        <v>20</v>
      </c>
      <c r="D3" s="16"/>
      <c r="E3" s="16"/>
      <c r="F3" s="17"/>
      <c r="G3" s="16">
        <v>5</v>
      </c>
      <c r="H3" s="20"/>
      <c r="I3" s="16"/>
      <c r="J3" s="20"/>
      <c r="K3" s="16"/>
      <c r="L3" s="20"/>
      <c r="M3" s="17"/>
      <c r="N3" s="17"/>
      <c r="O3" s="17"/>
      <c r="P3" s="16">
        <v>3.45</v>
      </c>
      <c r="Q3" s="16">
        <v>8</v>
      </c>
      <c r="R3" s="30" t="s">
        <v>36</v>
      </c>
      <c r="S3" s="30" t="s">
        <v>36</v>
      </c>
      <c r="T3" s="36">
        <f>(C3+G3+P3+Q3)</f>
        <v>36.450000000000003</v>
      </c>
      <c r="U3" s="17" t="s">
        <v>35</v>
      </c>
    </row>
    <row r="4" spans="1:31" ht="12.3" x14ac:dyDescent="0.4">
      <c r="A4" s="17" t="s">
        <v>60</v>
      </c>
      <c r="B4" s="17" t="s">
        <v>10</v>
      </c>
      <c r="C4" s="20">
        <v>20</v>
      </c>
      <c r="D4" s="16"/>
      <c r="E4" s="16"/>
      <c r="F4" s="17"/>
      <c r="G4" s="16">
        <v>5</v>
      </c>
      <c r="H4" s="20"/>
      <c r="I4" s="16"/>
      <c r="J4" s="20"/>
      <c r="K4" s="20"/>
      <c r="L4" s="20"/>
      <c r="M4" s="17"/>
      <c r="N4" s="17"/>
      <c r="O4" s="17"/>
      <c r="P4" s="17"/>
      <c r="Q4" s="16">
        <v>8</v>
      </c>
      <c r="R4" s="30" t="s">
        <v>36</v>
      </c>
      <c r="S4" s="30" t="s">
        <v>36</v>
      </c>
      <c r="T4" s="36">
        <f>(C4+G4+Q4)</f>
        <v>33</v>
      </c>
      <c r="U4" s="17" t="s">
        <v>38</v>
      </c>
    </row>
    <row r="5" spans="1:31" ht="12.3" x14ac:dyDescent="0.4">
      <c r="A5" s="18" t="s">
        <v>62</v>
      </c>
      <c r="B5" s="17" t="s">
        <v>10</v>
      </c>
      <c r="C5" s="20">
        <v>20</v>
      </c>
      <c r="D5" s="16"/>
      <c r="E5" s="16"/>
      <c r="F5" s="17"/>
      <c r="G5" s="16">
        <v>5</v>
      </c>
      <c r="H5" s="20"/>
      <c r="I5" s="16"/>
      <c r="J5" s="20"/>
      <c r="K5" s="16"/>
      <c r="L5" s="16"/>
      <c r="M5" s="17"/>
      <c r="N5" s="17"/>
      <c r="O5" s="17"/>
      <c r="P5" s="17"/>
      <c r="Q5" s="16">
        <v>6</v>
      </c>
      <c r="R5" s="30" t="s">
        <v>36</v>
      </c>
      <c r="S5" s="30" t="s">
        <v>36</v>
      </c>
      <c r="T5" s="36">
        <f>(C5+G5+Q5)</f>
        <v>31</v>
      </c>
      <c r="U5" s="17" t="s">
        <v>38</v>
      </c>
    </row>
    <row r="6" spans="1:31" ht="12.3" x14ac:dyDescent="0.4">
      <c r="A6" s="33" t="s">
        <v>92</v>
      </c>
      <c r="B6" s="17" t="s">
        <v>10</v>
      </c>
      <c r="C6" s="20">
        <v>20</v>
      </c>
      <c r="D6" s="20"/>
      <c r="E6" s="16">
        <v>-10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>
        <v>10</v>
      </c>
      <c r="Q6" s="20">
        <v>10</v>
      </c>
      <c r="R6" s="30" t="s">
        <v>36</v>
      </c>
      <c r="S6" s="30" t="s">
        <v>36</v>
      </c>
      <c r="T6" s="20">
        <f>(C6+E6+P6+Q6)</f>
        <v>30</v>
      </c>
      <c r="U6" s="17" t="s">
        <v>38</v>
      </c>
    </row>
    <row r="7" spans="1:31" ht="12.3" x14ac:dyDescent="0.4">
      <c r="A7" s="17" t="s">
        <v>63</v>
      </c>
      <c r="B7" s="17" t="s">
        <v>10</v>
      </c>
      <c r="C7" s="17">
        <v>20</v>
      </c>
      <c r="D7" s="17"/>
      <c r="E7" s="17"/>
      <c r="F7" s="17">
        <v>-5</v>
      </c>
      <c r="G7" s="17"/>
      <c r="H7" s="17"/>
      <c r="I7" s="17"/>
      <c r="J7" s="20"/>
      <c r="K7" s="17"/>
      <c r="L7" s="20"/>
      <c r="M7" s="17"/>
      <c r="N7" s="17"/>
      <c r="O7" s="17"/>
      <c r="P7" s="17">
        <v>4.75</v>
      </c>
      <c r="Q7" s="17">
        <v>10</v>
      </c>
      <c r="R7" s="30" t="s">
        <v>36</v>
      </c>
      <c r="S7" s="30" t="s">
        <v>36</v>
      </c>
      <c r="T7" s="36">
        <f>(C7+F7+P7+Q7)</f>
        <v>29.75</v>
      </c>
      <c r="U7" s="17" t="s">
        <v>38</v>
      </c>
    </row>
    <row r="8" spans="1:31" ht="12.3" x14ac:dyDescent="0.4">
      <c r="A8" s="18" t="s">
        <v>64</v>
      </c>
      <c r="B8" s="17" t="s">
        <v>10</v>
      </c>
      <c r="C8" s="20">
        <v>20</v>
      </c>
      <c r="D8" s="16"/>
      <c r="E8" s="16">
        <v>-10</v>
      </c>
      <c r="F8" s="17"/>
      <c r="G8" s="16"/>
      <c r="H8" s="20"/>
      <c r="I8" s="16"/>
      <c r="J8" s="20">
        <v>4</v>
      </c>
      <c r="K8" s="16"/>
      <c r="L8" s="20"/>
      <c r="M8" s="17"/>
      <c r="N8" s="17"/>
      <c r="O8" s="17"/>
      <c r="P8" s="16">
        <v>4.5</v>
      </c>
      <c r="Q8" s="16">
        <v>8</v>
      </c>
      <c r="R8" s="30" t="s">
        <v>36</v>
      </c>
      <c r="S8" s="30" t="s">
        <v>36</v>
      </c>
      <c r="T8" s="36">
        <f>(C8+E8+J8+P8+Q8)</f>
        <v>26.5</v>
      </c>
      <c r="U8" s="17" t="s">
        <v>38</v>
      </c>
    </row>
    <row r="9" spans="1:31" ht="12.3" x14ac:dyDescent="0.4">
      <c r="A9" s="18" t="s">
        <v>65</v>
      </c>
      <c r="B9" s="17" t="s">
        <v>10</v>
      </c>
      <c r="C9" s="20">
        <v>20</v>
      </c>
      <c r="D9" s="16"/>
      <c r="E9" s="16"/>
      <c r="F9" s="17">
        <v>-5</v>
      </c>
      <c r="G9" s="16"/>
      <c r="H9" s="20"/>
      <c r="I9" s="16"/>
      <c r="J9" s="20"/>
      <c r="K9" s="16"/>
      <c r="L9" s="16"/>
      <c r="M9" s="17"/>
      <c r="N9" s="17"/>
      <c r="O9" s="17"/>
      <c r="P9" s="17"/>
      <c r="Q9" s="16">
        <v>8</v>
      </c>
      <c r="R9" s="30" t="s">
        <v>36</v>
      </c>
      <c r="S9" s="30" t="s">
        <v>36</v>
      </c>
      <c r="T9" s="36">
        <f>(C9+F9+Q9)</f>
        <v>23</v>
      </c>
      <c r="U9" s="17" t="s">
        <v>38</v>
      </c>
    </row>
    <row r="10" spans="1:31" ht="12.3" x14ac:dyDescent="0.4">
      <c r="A10" s="18" t="s">
        <v>66</v>
      </c>
      <c r="B10" s="17" t="s">
        <v>10</v>
      </c>
      <c r="C10" s="20">
        <v>20</v>
      </c>
      <c r="D10" s="16"/>
      <c r="E10" s="16"/>
      <c r="F10" s="17">
        <v>-5</v>
      </c>
      <c r="G10" s="16"/>
      <c r="H10" s="20"/>
      <c r="I10" s="16"/>
      <c r="J10" s="20"/>
      <c r="K10" s="16"/>
      <c r="L10" s="16"/>
      <c r="M10" s="17"/>
      <c r="N10" s="17"/>
      <c r="O10" s="17"/>
      <c r="P10" s="17"/>
      <c r="Q10" s="16">
        <v>6</v>
      </c>
      <c r="R10" s="30" t="s">
        <v>36</v>
      </c>
      <c r="S10" s="30" t="s">
        <v>36</v>
      </c>
      <c r="T10" s="36">
        <f>(C10+F10+Q10)</f>
        <v>21</v>
      </c>
      <c r="U10" s="17" t="s">
        <v>38</v>
      </c>
    </row>
    <row r="11" spans="1:31" ht="12.3" x14ac:dyDescent="0.4">
      <c r="A11" s="18" t="s">
        <v>67</v>
      </c>
      <c r="B11" s="17" t="s">
        <v>10</v>
      </c>
      <c r="C11" s="20">
        <v>20</v>
      </c>
      <c r="D11" s="16"/>
      <c r="E11" s="16">
        <v>-10</v>
      </c>
      <c r="F11" s="17"/>
      <c r="G11" s="16"/>
      <c r="H11" s="20"/>
      <c r="I11" s="16"/>
      <c r="J11" s="20"/>
      <c r="K11" s="16"/>
      <c r="L11" s="16"/>
      <c r="M11" s="17"/>
      <c r="N11" s="17"/>
      <c r="O11" s="17"/>
      <c r="P11" s="17"/>
      <c r="Q11" s="16">
        <v>8</v>
      </c>
      <c r="R11" s="30" t="s">
        <v>36</v>
      </c>
      <c r="S11" s="30" t="s">
        <v>36</v>
      </c>
      <c r="T11" s="36">
        <f>(C11+E11+Q11)</f>
        <v>18</v>
      </c>
      <c r="U11" s="17" t="s">
        <v>38</v>
      </c>
    </row>
    <row r="12" spans="1:31" ht="12.3" x14ac:dyDescent="0.4">
      <c r="A12" s="16" t="s">
        <v>68</v>
      </c>
      <c r="B12" s="17" t="s">
        <v>10</v>
      </c>
      <c r="C12" s="17">
        <v>20</v>
      </c>
      <c r="D12" s="16"/>
      <c r="E12" s="16">
        <v>-10</v>
      </c>
      <c r="F12" s="17"/>
      <c r="G12" s="16"/>
      <c r="H12" s="20"/>
      <c r="I12" s="17"/>
      <c r="J12" s="20"/>
      <c r="K12" s="17"/>
      <c r="L12" s="16"/>
      <c r="M12" s="17"/>
      <c r="N12" s="17"/>
      <c r="O12" s="17"/>
      <c r="P12" s="17"/>
      <c r="Q12" s="16">
        <v>6</v>
      </c>
      <c r="R12" s="30" t="s">
        <v>36</v>
      </c>
      <c r="S12" s="30" t="s">
        <v>36</v>
      </c>
      <c r="T12" s="36">
        <f>(C12+E12+Q12)</f>
        <v>16</v>
      </c>
      <c r="U12" s="17" t="s">
        <v>38</v>
      </c>
    </row>
    <row r="15" spans="1:31" ht="12.3" x14ac:dyDescent="0.4"/>
    <row r="16" spans="1:31" ht="12.3" x14ac:dyDescent="0.4"/>
    <row r="17" ht="12.3" x14ac:dyDescent="0.4"/>
    <row r="18" ht="12.3" x14ac:dyDescent="0.4"/>
    <row r="19" ht="12.3" x14ac:dyDescent="0.4"/>
    <row r="20" ht="12.3" x14ac:dyDescent="0.4"/>
    <row r="21" ht="12.3" x14ac:dyDescent="0.4"/>
    <row r="22" ht="12.3" x14ac:dyDescent="0.4"/>
    <row r="23" ht="12.3" x14ac:dyDescent="0.4"/>
    <row r="24" ht="12.3" x14ac:dyDescent="0.4"/>
    <row r="25" ht="12.3" x14ac:dyDescent="0.4"/>
    <row r="26" ht="12.3" x14ac:dyDescent="0.4"/>
    <row r="27" ht="12.3" x14ac:dyDescent="0.4"/>
    <row r="28" ht="12.3" x14ac:dyDescent="0.4"/>
    <row r="29" ht="12.3" x14ac:dyDescent="0.4"/>
    <row r="30" ht="12.3" x14ac:dyDescent="0.4"/>
    <row r="31" ht="12.3" x14ac:dyDescent="0.4"/>
    <row r="32" ht="12.3" x14ac:dyDescent="0.4"/>
    <row r="33" ht="12.3" x14ac:dyDescent="0.4"/>
    <row r="34" ht="12.3" x14ac:dyDescent="0.4"/>
    <row r="35" ht="12.3" x14ac:dyDescent="0.4"/>
    <row r="36" ht="12.3" x14ac:dyDescent="0.4"/>
    <row r="37" ht="12.3" x14ac:dyDescent="0.4"/>
    <row r="38" ht="12.3" x14ac:dyDescent="0.4"/>
    <row r="39" ht="12.3" x14ac:dyDescent="0.4"/>
    <row r="40" ht="12.3" x14ac:dyDescent="0.4"/>
    <row r="41" ht="12.3" x14ac:dyDescent="0.4"/>
    <row r="42" ht="12.3" x14ac:dyDescent="0.4"/>
    <row r="43" ht="12.3" x14ac:dyDescent="0.4"/>
    <row r="44" ht="12.3" x14ac:dyDescent="0.4"/>
    <row r="45" ht="12.3" x14ac:dyDescent="0.4"/>
    <row r="46" ht="12.3" x14ac:dyDescent="0.4"/>
    <row r="47" ht="12.3" x14ac:dyDescent="0.4"/>
    <row r="48" ht="12.3" x14ac:dyDescent="0.4"/>
    <row r="49" ht="12.3" x14ac:dyDescent="0.4"/>
    <row r="50" ht="12.3" x14ac:dyDescent="0.4"/>
    <row r="51" ht="12.3" x14ac:dyDescent="0.4"/>
    <row r="52" ht="12.3" x14ac:dyDescent="0.4"/>
    <row r="53" ht="12.3" x14ac:dyDescent="0.4"/>
    <row r="54" ht="12.3" x14ac:dyDescent="0.4"/>
    <row r="55" ht="12.3" x14ac:dyDescent="0.4"/>
    <row r="56" ht="12.3" x14ac:dyDescent="0.4"/>
    <row r="57" ht="12.3" x14ac:dyDescent="0.4"/>
    <row r="58" ht="12.3" x14ac:dyDescent="0.4"/>
    <row r="59" ht="12.3" x14ac:dyDescent="0.4"/>
    <row r="60" ht="12.3" x14ac:dyDescent="0.4"/>
    <row r="61" ht="12.3" x14ac:dyDescent="0.4"/>
    <row r="62" ht="12.3" x14ac:dyDescent="0.4"/>
    <row r="63" ht="12.3" x14ac:dyDescent="0.4"/>
    <row r="64" ht="12.3" x14ac:dyDescent="0.4"/>
    <row r="65" ht="12.3" x14ac:dyDescent="0.4"/>
    <row r="66" ht="12.3" x14ac:dyDescent="0.4"/>
    <row r="67" ht="12.3" x14ac:dyDescent="0.4"/>
    <row r="68" ht="12.3" x14ac:dyDescent="0.4"/>
    <row r="69" ht="12.3" x14ac:dyDescent="0.4"/>
    <row r="70" ht="12.3" x14ac:dyDescent="0.4"/>
    <row r="71" ht="12.3" x14ac:dyDescent="0.4"/>
    <row r="72" ht="12.3" x14ac:dyDescent="0.4"/>
    <row r="73" ht="12.3" x14ac:dyDescent="0.4"/>
    <row r="74" ht="12.3" x14ac:dyDescent="0.4"/>
    <row r="75" ht="12.3" x14ac:dyDescent="0.4"/>
    <row r="76" ht="12.3" x14ac:dyDescent="0.4"/>
    <row r="77" ht="12.3" x14ac:dyDescent="0.4"/>
    <row r="78" ht="12.3" x14ac:dyDescent="0.4"/>
    <row r="79" ht="12.3" x14ac:dyDescent="0.4"/>
    <row r="80" ht="12.3" x14ac:dyDescent="0.4"/>
    <row r="81" ht="12.3" x14ac:dyDescent="0.4"/>
    <row r="82" ht="12.3" x14ac:dyDescent="0.4"/>
    <row r="83" ht="12.3" x14ac:dyDescent="0.4"/>
    <row r="84" ht="12.3" x14ac:dyDescent="0.4"/>
    <row r="85" ht="12.3" x14ac:dyDescent="0.4"/>
    <row r="86" ht="12.3" x14ac:dyDescent="0.4"/>
    <row r="87" ht="12.3" x14ac:dyDescent="0.4"/>
    <row r="88" ht="12.3" x14ac:dyDescent="0.4"/>
    <row r="89" ht="12.3" x14ac:dyDescent="0.4"/>
    <row r="90" ht="12.3" x14ac:dyDescent="0.4"/>
    <row r="91" ht="12.3" x14ac:dyDescent="0.4"/>
    <row r="92" ht="12.3" x14ac:dyDescent="0.4"/>
    <row r="93" ht="12.3" x14ac:dyDescent="0.4"/>
    <row r="94" ht="12.3" x14ac:dyDescent="0.4"/>
    <row r="95" ht="12.3" x14ac:dyDescent="0.4"/>
    <row r="96" ht="12.3" x14ac:dyDescent="0.4"/>
    <row r="97" ht="12.3" x14ac:dyDescent="0.4"/>
    <row r="98" ht="12.3" x14ac:dyDescent="0.4"/>
    <row r="99" ht="12.3" x14ac:dyDescent="0.4"/>
    <row r="100" ht="12.3" x14ac:dyDescent="0.4"/>
    <row r="101" ht="12.3" x14ac:dyDescent="0.4"/>
    <row r="102" ht="12.3" x14ac:dyDescent="0.4"/>
    <row r="103" ht="12.3" x14ac:dyDescent="0.4"/>
    <row r="104" ht="12.3" x14ac:dyDescent="0.4"/>
    <row r="105" ht="12.3" x14ac:dyDescent="0.4"/>
    <row r="106" ht="12.3" x14ac:dyDescent="0.4"/>
    <row r="107" ht="12.3" x14ac:dyDescent="0.4"/>
    <row r="108" ht="12.3" x14ac:dyDescent="0.4"/>
    <row r="109" ht="12.3" x14ac:dyDescent="0.4"/>
    <row r="110" ht="12.3" x14ac:dyDescent="0.4"/>
    <row r="111" ht="12.3" x14ac:dyDescent="0.4"/>
    <row r="112" ht="12.3" x14ac:dyDescent="0.4"/>
    <row r="113" ht="12.3" x14ac:dyDescent="0.4"/>
    <row r="114" ht="12.3" x14ac:dyDescent="0.4"/>
    <row r="115" ht="12.3" x14ac:dyDescent="0.4"/>
    <row r="116" ht="12.3" x14ac:dyDescent="0.4"/>
    <row r="117" ht="12.3" x14ac:dyDescent="0.4"/>
    <row r="118" ht="12.3" x14ac:dyDescent="0.4"/>
    <row r="119" ht="12.3" x14ac:dyDescent="0.4"/>
    <row r="120" ht="12.3" x14ac:dyDescent="0.4"/>
    <row r="121" ht="12.3" x14ac:dyDescent="0.4"/>
    <row r="122" ht="12.3" x14ac:dyDescent="0.4"/>
    <row r="123" ht="12.3" x14ac:dyDescent="0.4"/>
    <row r="124" ht="12.3" x14ac:dyDescent="0.4"/>
    <row r="125" ht="12.3" x14ac:dyDescent="0.4"/>
    <row r="126" ht="12.3" x14ac:dyDescent="0.4"/>
    <row r="127" ht="12.3" x14ac:dyDescent="0.4"/>
    <row r="128" ht="12.3" x14ac:dyDescent="0.4"/>
    <row r="129" ht="12.3" x14ac:dyDescent="0.4"/>
    <row r="130" ht="12.3" x14ac:dyDescent="0.4"/>
    <row r="131" ht="12.3" x14ac:dyDescent="0.4"/>
    <row r="132" ht="12.3" x14ac:dyDescent="0.4"/>
    <row r="133" ht="12.3" x14ac:dyDescent="0.4"/>
    <row r="134" ht="12.3" x14ac:dyDescent="0.4"/>
    <row r="135" ht="12.3" x14ac:dyDescent="0.4"/>
    <row r="136" ht="12.3" x14ac:dyDescent="0.4"/>
    <row r="137" ht="12.3" x14ac:dyDescent="0.4"/>
    <row r="138" ht="12.3" x14ac:dyDescent="0.4"/>
    <row r="139" ht="12.3" x14ac:dyDescent="0.4"/>
    <row r="140" ht="12.3" x14ac:dyDescent="0.4"/>
    <row r="141" ht="12.3" x14ac:dyDescent="0.4"/>
    <row r="142" ht="12.3" x14ac:dyDescent="0.4"/>
    <row r="143" ht="12.3" x14ac:dyDescent="0.4"/>
    <row r="144" ht="12.3" x14ac:dyDescent="0.4"/>
    <row r="145" ht="12.3" x14ac:dyDescent="0.4"/>
    <row r="146" ht="12.3" x14ac:dyDescent="0.4"/>
    <row r="147" ht="12.3" x14ac:dyDescent="0.4"/>
    <row r="148" ht="12.3" x14ac:dyDescent="0.4"/>
    <row r="149" ht="12.3" x14ac:dyDescent="0.4"/>
    <row r="150" ht="12.3" x14ac:dyDescent="0.4"/>
    <row r="151" ht="12.3" x14ac:dyDescent="0.4"/>
    <row r="152" ht="12.3" x14ac:dyDescent="0.4"/>
    <row r="153" ht="12.3" x14ac:dyDescent="0.4"/>
    <row r="154" ht="12.3" x14ac:dyDescent="0.4"/>
    <row r="155" ht="12.3" x14ac:dyDescent="0.4"/>
    <row r="156" ht="12.3" x14ac:dyDescent="0.4"/>
    <row r="157" ht="12.3" x14ac:dyDescent="0.4"/>
    <row r="158" ht="12.3" x14ac:dyDescent="0.4"/>
    <row r="159" ht="12.3" x14ac:dyDescent="0.4"/>
    <row r="160" ht="12.3" x14ac:dyDescent="0.4"/>
    <row r="161" ht="12.3" x14ac:dyDescent="0.4"/>
    <row r="162" ht="12.3" x14ac:dyDescent="0.4"/>
    <row r="163" ht="12.3" x14ac:dyDescent="0.4"/>
    <row r="164" ht="12.3" x14ac:dyDescent="0.4"/>
    <row r="165" ht="12.3" x14ac:dyDescent="0.4"/>
    <row r="166" ht="12.3" x14ac:dyDescent="0.4"/>
    <row r="167" ht="12.3" x14ac:dyDescent="0.4"/>
    <row r="168" ht="12.3" x14ac:dyDescent="0.4"/>
    <row r="169" ht="12.3" x14ac:dyDescent="0.4"/>
    <row r="170" ht="12.3" x14ac:dyDescent="0.4"/>
    <row r="171" ht="12.3" x14ac:dyDescent="0.4"/>
    <row r="172" ht="12.3" x14ac:dyDescent="0.4"/>
    <row r="173" ht="12.3" x14ac:dyDescent="0.4"/>
    <row r="174" ht="12.3" x14ac:dyDescent="0.4"/>
    <row r="175" ht="12.3" x14ac:dyDescent="0.4"/>
    <row r="176" ht="12.3" x14ac:dyDescent="0.4"/>
    <row r="177" ht="12.3" x14ac:dyDescent="0.4"/>
    <row r="178" ht="12.3" x14ac:dyDescent="0.4"/>
    <row r="179" ht="12.3" x14ac:dyDescent="0.4"/>
    <row r="180" ht="12.3" x14ac:dyDescent="0.4"/>
    <row r="181" ht="12.3" x14ac:dyDescent="0.4"/>
    <row r="182" ht="12.3" x14ac:dyDescent="0.4"/>
    <row r="183" ht="12.3" x14ac:dyDescent="0.4"/>
    <row r="184" ht="12.3" x14ac:dyDescent="0.4"/>
    <row r="185" ht="12.3" x14ac:dyDescent="0.4"/>
    <row r="186" ht="12.3" x14ac:dyDescent="0.4"/>
    <row r="187" ht="12.3" x14ac:dyDescent="0.4"/>
    <row r="188" ht="12.3" x14ac:dyDescent="0.4"/>
    <row r="189" ht="12.3" x14ac:dyDescent="0.4"/>
    <row r="190" ht="12.3" x14ac:dyDescent="0.4"/>
    <row r="191" ht="12.3" x14ac:dyDescent="0.4"/>
    <row r="192" ht="12.3" x14ac:dyDescent="0.4"/>
    <row r="193" ht="12.3" x14ac:dyDescent="0.4"/>
    <row r="194" ht="12.3" x14ac:dyDescent="0.4"/>
    <row r="195" ht="12.3" x14ac:dyDescent="0.4"/>
    <row r="196" ht="12.3" x14ac:dyDescent="0.4"/>
    <row r="197" ht="12.3" x14ac:dyDescent="0.4"/>
    <row r="198" ht="12.3" x14ac:dyDescent="0.4"/>
    <row r="199" ht="12.3" x14ac:dyDescent="0.4"/>
    <row r="200" ht="12.3" x14ac:dyDescent="0.4"/>
    <row r="201" ht="12.3" x14ac:dyDescent="0.4"/>
    <row r="202" ht="12.3" x14ac:dyDescent="0.4"/>
    <row r="203" ht="12.3" x14ac:dyDescent="0.4"/>
    <row r="204" ht="12.3" x14ac:dyDescent="0.4"/>
    <row r="205" ht="12.3" x14ac:dyDescent="0.4"/>
    <row r="206" ht="12.3" x14ac:dyDescent="0.4"/>
    <row r="207" ht="12.3" x14ac:dyDescent="0.4"/>
    <row r="208" ht="12.3" x14ac:dyDescent="0.4"/>
    <row r="209" ht="12.3" x14ac:dyDescent="0.4"/>
    <row r="210" ht="12.3" x14ac:dyDescent="0.4"/>
    <row r="211" ht="12.3" x14ac:dyDescent="0.4"/>
    <row r="212" ht="12.3" x14ac:dyDescent="0.4"/>
    <row r="213" ht="12.3" x14ac:dyDescent="0.4"/>
    <row r="214" ht="12.3" x14ac:dyDescent="0.4"/>
    <row r="215" ht="12.3" x14ac:dyDescent="0.4"/>
    <row r="216" ht="12.3" x14ac:dyDescent="0.4"/>
    <row r="217" ht="12.3" x14ac:dyDescent="0.4"/>
    <row r="218" ht="12.3" x14ac:dyDescent="0.4"/>
    <row r="219" ht="12.3" x14ac:dyDescent="0.4"/>
    <row r="220" ht="12.3" x14ac:dyDescent="0.4"/>
    <row r="221" ht="12.3" x14ac:dyDescent="0.4"/>
    <row r="222" ht="12.3" x14ac:dyDescent="0.4"/>
    <row r="223" ht="12.3" x14ac:dyDescent="0.4"/>
    <row r="224" ht="12.3" x14ac:dyDescent="0.4"/>
    <row r="225" ht="12.3" x14ac:dyDescent="0.4"/>
    <row r="226" ht="12.3" x14ac:dyDescent="0.4"/>
    <row r="227" ht="12.3" x14ac:dyDescent="0.4"/>
    <row r="228" ht="12.3" x14ac:dyDescent="0.4"/>
    <row r="229" ht="12.3" x14ac:dyDescent="0.4"/>
    <row r="230" ht="12.3" x14ac:dyDescent="0.4"/>
    <row r="231" ht="12.3" x14ac:dyDescent="0.4"/>
    <row r="232" ht="12.3" x14ac:dyDescent="0.4"/>
    <row r="233" ht="12.3" x14ac:dyDescent="0.4"/>
    <row r="234" ht="12.3" x14ac:dyDescent="0.4"/>
    <row r="235" ht="12.3" x14ac:dyDescent="0.4"/>
    <row r="236" ht="12.3" x14ac:dyDescent="0.4"/>
    <row r="237" ht="12.3" x14ac:dyDescent="0.4"/>
    <row r="238" ht="12.3" x14ac:dyDescent="0.4"/>
    <row r="239" ht="12.3" x14ac:dyDescent="0.4"/>
    <row r="240" ht="12.3" x14ac:dyDescent="0.4"/>
    <row r="241" ht="12.3" x14ac:dyDescent="0.4"/>
    <row r="242" ht="12.3" x14ac:dyDescent="0.4"/>
    <row r="243" ht="12.3" x14ac:dyDescent="0.4"/>
    <row r="244" ht="12.3" x14ac:dyDescent="0.4"/>
    <row r="245" ht="12.3" x14ac:dyDescent="0.4"/>
    <row r="246" ht="12.3" x14ac:dyDescent="0.4"/>
    <row r="247" ht="12.3" x14ac:dyDescent="0.4"/>
    <row r="248" ht="12.3" x14ac:dyDescent="0.4"/>
    <row r="249" ht="12.3" x14ac:dyDescent="0.4"/>
    <row r="250" ht="12.3" x14ac:dyDescent="0.4"/>
    <row r="251" ht="12.3" x14ac:dyDescent="0.4"/>
    <row r="252" ht="12.3" x14ac:dyDescent="0.4"/>
    <row r="253" ht="12.3" x14ac:dyDescent="0.4"/>
    <row r="254" ht="12.3" x14ac:dyDescent="0.4"/>
    <row r="255" ht="12.3" x14ac:dyDescent="0.4"/>
    <row r="256" ht="12.3" x14ac:dyDescent="0.4"/>
    <row r="257" ht="12.3" x14ac:dyDescent="0.4"/>
    <row r="258" ht="12.3" x14ac:dyDescent="0.4"/>
    <row r="259" ht="12.3" x14ac:dyDescent="0.4"/>
    <row r="260" ht="12.3" x14ac:dyDescent="0.4"/>
    <row r="261" ht="12.3" x14ac:dyDescent="0.4"/>
    <row r="262" ht="12.3" x14ac:dyDescent="0.4"/>
    <row r="263" ht="12.3" x14ac:dyDescent="0.4"/>
    <row r="264" ht="12.3" x14ac:dyDescent="0.4"/>
    <row r="265" ht="12.3" x14ac:dyDescent="0.4"/>
    <row r="266" ht="12.3" x14ac:dyDescent="0.4"/>
    <row r="267" ht="12.3" x14ac:dyDescent="0.4"/>
    <row r="268" ht="12.3" x14ac:dyDescent="0.4"/>
    <row r="269" ht="12.3" x14ac:dyDescent="0.4"/>
    <row r="270" ht="12.3" x14ac:dyDescent="0.4"/>
    <row r="271" ht="12.3" x14ac:dyDescent="0.4"/>
    <row r="272" ht="12.3" x14ac:dyDescent="0.4"/>
    <row r="273" ht="12.3" x14ac:dyDescent="0.4"/>
    <row r="274" ht="12.3" x14ac:dyDescent="0.4"/>
    <row r="275" ht="12.3" x14ac:dyDescent="0.4"/>
    <row r="276" ht="12.3" x14ac:dyDescent="0.4"/>
    <row r="277" ht="12.3" x14ac:dyDescent="0.4"/>
    <row r="278" ht="12.3" x14ac:dyDescent="0.4"/>
    <row r="279" ht="12.3" x14ac:dyDescent="0.4"/>
    <row r="280" ht="12.3" x14ac:dyDescent="0.4"/>
    <row r="281" ht="12.3" x14ac:dyDescent="0.4"/>
    <row r="282" ht="12.3" x14ac:dyDescent="0.4"/>
    <row r="283" ht="12.3" x14ac:dyDescent="0.4"/>
    <row r="284" ht="12.3" x14ac:dyDescent="0.4"/>
    <row r="285" ht="12.3" x14ac:dyDescent="0.4"/>
    <row r="286" ht="12.3" x14ac:dyDescent="0.4"/>
    <row r="287" ht="12.3" x14ac:dyDescent="0.4"/>
    <row r="288" ht="12.3" x14ac:dyDescent="0.4"/>
    <row r="289" ht="12.3" x14ac:dyDescent="0.4"/>
    <row r="290" ht="12.3" x14ac:dyDescent="0.4"/>
    <row r="291" ht="12.3" x14ac:dyDescent="0.4"/>
    <row r="292" ht="12.3" x14ac:dyDescent="0.4"/>
    <row r="293" ht="12.3" x14ac:dyDescent="0.4"/>
    <row r="294" ht="12.3" x14ac:dyDescent="0.4"/>
    <row r="295" ht="12.3" x14ac:dyDescent="0.4"/>
    <row r="296" ht="12.3" x14ac:dyDescent="0.4"/>
    <row r="297" ht="12.3" x14ac:dyDescent="0.4"/>
    <row r="298" ht="12.3" x14ac:dyDescent="0.4"/>
    <row r="299" ht="12.3" x14ac:dyDescent="0.4"/>
    <row r="300" ht="12.3" x14ac:dyDescent="0.4"/>
    <row r="301" ht="12.3" x14ac:dyDescent="0.4"/>
    <row r="302" ht="12.3" x14ac:dyDescent="0.4"/>
    <row r="303" ht="12.3" x14ac:dyDescent="0.4"/>
    <row r="304" ht="12.3" x14ac:dyDescent="0.4"/>
    <row r="305" ht="12.3" x14ac:dyDescent="0.4"/>
    <row r="306" ht="12.3" x14ac:dyDescent="0.4"/>
    <row r="307" ht="12.3" x14ac:dyDescent="0.4"/>
    <row r="308" ht="12.3" x14ac:dyDescent="0.4"/>
    <row r="309" ht="12.3" x14ac:dyDescent="0.4"/>
    <row r="310" ht="12.3" x14ac:dyDescent="0.4"/>
    <row r="311" ht="12.3" x14ac:dyDescent="0.4"/>
    <row r="312" ht="12.3" x14ac:dyDescent="0.4"/>
    <row r="313" ht="12.3" x14ac:dyDescent="0.4"/>
    <row r="314" ht="12.3" x14ac:dyDescent="0.4"/>
    <row r="315" ht="12.3" x14ac:dyDescent="0.4"/>
    <row r="316" ht="12.3" x14ac:dyDescent="0.4"/>
    <row r="317" ht="12.3" x14ac:dyDescent="0.4"/>
    <row r="318" ht="12.3" x14ac:dyDescent="0.4"/>
    <row r="319" ht="12.3" x14ac:dyDescent="0.4"/>
    <row r="320" ht="12.3" x14ac:dyDescent="0.4"/>
    <row r="321" ht="12.3" x14ac:dyDescent="0.4"/>
    <row r="322" ht="12.3" x14ac:dyDescent="0.4"/>
    <row r="323" ht="12.3" x14ac:dyDescent="0.4"/>
    <row r="324" ht="12.3" x14ac:dyDescent="0.4"/>
    <row r="325" ht="12.3" x14ac:dyDescent="0.4"/>
    <row r="326" ht="12.3" x14ac:dyDescent="0.4"/>
    <row r="327" ht="12.3" x14ac:dyDescent="0.4"/>
    <row r="328" ht="12.3" x14ac:dyDescent="0.4"/>
    <row r="329" ht="12.3" x14ac:dyDescent="0.4"/>
    <row r="330" ht="12.3" x14ac:dyDescent="0.4"/>
    <row r="331" ht="12.3" x14ac:dyDescent="0.4"/>
    <row r="332" ht="12.3" x14ac:dyDescent="0.4"/>
    <row r="333" ht="12.3" x14ac:dyDescent="0.4"/>
    <row r="334" ht="12.3" x14ac:dyDescent="0.4"/>
    <row r="335" ht="12.3" x14ac:dyDescent="0.4"/>
    <row r="336" ht="12.3" x14ac:dyDescent="0.4"/>
    <row r="337" ht="12.3" x14ac:dyDescent="0.4"/>
    <row r="338" ht="12.3" x14ac:dyDescent="0.4"/>
    <row r="339" ht="12.3" x14ac:dyDescent="0.4"/>
    <row r="340" ht="12.3" x14ac:dyDescent="0.4"/>
    <row r="341" ht="12.3" x14ac:dyDescent="0.4"/>
    <row r="342" ht="12.3" x14ac:dyDescent="0.4"/>
    <row r="343" ht="12.3" x14ac:dyDescent="0.4"/>
    <row r="344" ht="12.3" x14ac:dyDescent="0.4"/>
    <row r="345" ht="12.3" x14ac:dyDescent="0.4"/>
    <row r="346" ht="12.3" x14ac:dyDescent="0.4"/>
    <row r="347" ht="12.3" x14ac:dyDescent="0.4"/>
    <row r="348" ht="12.3" x14ac:dyDescent="0.4"/>
    <row r="349" ht="12.3" x14ac:dyDescent="0.4"/>
    <row r="350" ht="12.3" x14ac:dyDescent="0.4"/>
    <row r="351" ht="12.3" x14ac:dyDescent="0.4"/>
    <row r="352" ht="12.3" x14ac:dyDescent="0.4"/>
    <row r="353" ht="12.3" x14ac:dyDescent="0.4"/>
    <row r="354" ht="12.3" x14ac:dyDescent="0.4"/>
    <row r="355" ht="12.3" x14ac:dyDescent="0.4"/>
    <row r="356" ht="12.3" x14ac:dyDescent="0.4"/>
    <row r="357" ht="12.3" x14ac:dyDescent="0.4"/>
    <row r="358" ht="12.3" x14ac:dyDescent="0.4"/>
    <row r="359" ht="12.3" x14ac:dyDescent="0.4"/>
    <row r="360" ht="12.3" x14ac:dyDescent="0.4"/>
    <row r="361" ht="12.3" x14ac:dyDescent="0.4"/>
    <row r="362" ht="12.3" x14ac:dyDescent="0.4"/>
    <row r="363" ht="12.3" x14ac:dyDescent="0.4"/>
    <row r="364" ht="12.3" x14ac:dyDescent="0.4"/>
    <row r="365" ht="12.3" x14ac:dyDescent="0.4"/>
    <row r="366" ht="12.3" x14ac:dyDescent="0.4"/>
    <row r="367" ht="12.3" x14ac:dyDescent="0.4"/>
    <row r="368" ht="12.3" x14ac:dyDescent="0.4"/>
    <row r="369" ht="12.3" x14ac:dyDescent="0.4"/>
    <row r="370" ht="12.3" x14ac:dyDescent="0.4"/>
    <row r="371" ht="12.3" x14ac:dyDescent="0.4"/>
    <row r="372" ht="12.3" x14ac:dyDescent="0.4"/>
    <row r="373" ht="12.3" x14ac:dyDescent="0.4"/>
    <row r="374" ht="12.3" x14ac:dyDescent="0.4"/>
    <row r="375" ht="12.3" x14ac:dyDescent="0.4"/>
    <row r="376" ht="12.3" x14ac:dyDescent="0.4"/>
    <row r="377" ht="12.3" x14ac:dyDescent="0.4"/>
    <row r="378" ht="12.3" x14ac:dyDescent="0.4"/>
    <row r="379" ht="12.3" x14ac:dyDescent="0.4"/>
    <row r="380" ht="12.3" x14ac:dyDescent="0.4"/>
    <row r="381" ht="12.3" x14ac:dyDescent="0.4"/>
    <row r="382" ht="12.3" x14ac:dyDescent="0.4"/>
    <row r="383" ht="12.3" x14ac:dyDescent="0.4"/>
    <row r="384" ht="12.3" x14ac:dyDescent="0.4"/>
    <row r="385" ht="12.3" x14ac:dyDescent="0.4"/>
    <row r="386" ht="12.3" x14ac:dyDescent="0.4"/>
    <row r="387" ht="12.3" x14ac:dyDescent="0.4"/>
    <row r="388" ht="12.3" x14ac:dyDescent="0.4"/>
    <row r="389" ht="12.3" x14ac:dyDescent="0.4"/>
    <row r="390" ht="12.3" x14ac:dyDescent="0.4"/>
    <row r="391" ht="12.3" x14ac:dyDescent="0.4"/>
    <row r="392" ht="12.3" x14ac:dyDescent="0.4"/>
    <row r="393" ht="12.3" x14ac:dyDescent="0.4"/>
    <row r="394" ht="12.3" x14ac:dyDescent="0.4"/>
    <row r="395" ht="12.3" x14ac:dyDescent="0.4"/>
    <row r="396" ht="12.3" x14ac:dyDescent="0.4"/>
    <row r="397" ht="12.3" x14ac:dyDescent="0.4"/>
    <row r="398" ht="12.3" x14ac:dyDescent="0.4"/>
    <row r="399" ht="12.3" x14ac:dyDescent="0.4"/>
    <row r="400" ht="12.3" x14ac:dyDescent="0.4"/>
    <row r="401" ht="12.3" x14ac:dyDescent="0.4"/>
    <row r="402" ht="12.3" x14ac:dyDescent="0.4"/>
    <row r="403" ht="12.3" x14ac:dyDescent="0.4"/>
    <row r="404" ht="12.3" x14ac:dyDescent="0.4"/>
    <row r="405" ht="12.3" x14ac:dyDescent="0.4"/>
    <row r="406" ht="12.3" x14ac:dyDescent="0.4"/>
    <row r="407" ht="12.3" x14ac:dyDescent="0.4"/>
    <row r="408" ht="12.3" x14ac:dyDescent="0.4"/>
    <row r="409" ht="12.3" x14ac:dyDescent="0.4"/>
    <row r="410" ht="12.3" x14ac:dyDescent="0.4"/>
    <row r="411" ht="12.3" x14ac:dyDescent="0.4"/>
    <row r="412" ht="12.3" x14ac:dyDescent="0.4"/>
    <row r="413" ht="12.3" x14ac:dyDescent="0.4"/>
    <row r="414" ht="12.3" x14ac:dyDescent="0.4"/>
    <row r="415" ht="12.3" x14ac:dyDescent="0.4"/>
    <row r="416" ht="12.3" x14ac:dyDescent="0.4"/>
    <row r="417" ht="12.3" x14ac:dyDescent="0.4"/>
    <row r="418" ht="12.3" x14ac:dyDescent="0.4"/>
    <row r="419" ht="12.3" x14ac:dyDescent="0.4"/>
    <row r="420" ht="12.3" x14ac:dyDescent="0.4"/>
    <row r="421" ht="12.3" x14ac:dyDescent="0.4"/>
    <row r="422" ht="12.3" x14ac:dyDescent="0.4"/>
    <row r="423" ht="12.3" x14ac:dyDescent="0.4"/>
    <row r="424" ht="12.3" x14ac:dyDescent="0.4"/>
    <row r="425" ht="12.3" x14ac:dyDescent="0.4"/>
    <row r="426" ht="12.3" x14ac:dyDescent="0.4"/>
    <row r="427" ht="12.3" x14ac:dyDescent="0.4"/>
    <row r="428" ht="12.3" x14ac:dyDescent="0.4"/>
    <row r="429" ht="12.3" x14ac:dyDescent="0.4"/>
    <row r="430" ht="12.3" x14ac:dyDescent="0.4"/>
    <row r="431" ht="12.3" x14ac:dyDescent="0.4"/>
    <row r="432" ht="12.3" x14ac:dyDescent="0.4"/>
    <row r="433" ht="12.3" x14ac:dyDescent="0.4"/>
    <row r="434" ht="12.3" x14ac:dyDescent="0.4"/>
    <row r="435" ht="12.3" x14ac:dyDescent="0.4"/>
    <row r="436" ht="12.3" x14ac:dyDescent="0.4"/>
    <row r="437" ht="12.3" x14ac:dyDescent="0.4"/>
    <row r="438" ht="12.3" x14ac:dyDescent="0.4"/>
    <row r="439" ht="12.3" x14ac:dyDescent="0.4"/>
    <row r="440" ht="12.3" x14ac:dyDescent="0.4"/>
    <row r="441" ht="12.3" x14ac:dyDescent="0.4"/>
    <row r="442" ht="12.3" x14ac:dyDescent="0.4"/>
    <row r="443" ht="12.3" x14ac:dyDescent="0.4"/>
    <row r="444" ht="12.3" x14ac:dyDescent="0.4"/>
    <row r="445" ht="12.3" x14ac:dyDescent="0.4"/>
    <row r="446" ht="12.3" x14ac:dyDescent="0.4"/>
    <row r="447" ht="12.3" x14ac:dyDescent="0.4"/>
    <row r="448" ht="12.3" x14ac:dyDescent="0.4"/>
    <row r="449" ht="12.3" x14ac:dyDescent="0.4"/>
    <row r="450" ht="12.3" x14ac:dyDescent="0.4"/>
    <row r="451" ht="12.3" x14ac:dyDescent="0.4"/>
    <row r="452" ht="12.3" x14ac:dyDescent="0.4"/>
    <row r="453" ht="12.3" x14ac:dyDescent="0.4"/>
    <row r="454" ht="12.3" x14ac:dyDescent="0.4"/>
    <row r="455" ht="12.3" x14ac:dyDescent="0.4"/>
    <row r="456" ht="12.3" x14ac:dyDescent="0.4"/>
    <row r="457" ht="12.3" x14ac:dyDescent="0.4"/>
    <row r="458" ht="12.3" x14ac:dyDescent="0.4"/>
    <row r="459" ht="12.3" x14ac:dyDescent="0.4"/>
    <row r="460" ht="12.3" x14ac:dyDescent="0.4"/>
    <row r="461" ht="12.3" x14ac:dyDescent="0.4"/>
    <row r="462" ht="12.3" x14ac:dyDescent="0.4"/>
    <row r="463" ht="12.3" x14ac:dyDescent="0.4"/>
    <row r="464" ht="12.3" x14ac:dyDescent="0.4"/>
    <row r="465" ht="12.3" x14ac:dyDescent="0.4"/>
    <row r="466" ht="12.3" x14ac:dyDescent="0.4"/>
    <row r="467" ht="12.3" x14ac:dyDescent="0.4"/>
    <row r="468" ht="12.3" x14ac:dyDescent="0.4"/>
    <row r="469" ht="12.3" x14ac:dyDescent="0.4"/>
    <row r="470" ht="12.3" x14ac:dyDescent="0.4"/>
    <row r="471" ht="12.3" x14ac:dyDescent="0.4"/>
    <row r="472" ht="12.3" x14ac:dyDescent="0.4"/>
    <row r="473" ht="12.3" x14ac:dyDescent="0.4"/>
    <row r="474" ht="12.3" x14ac:dyDescent="0.4"/>
    <row r="475" ht="12.3" x14ac:dyDescent="0.4"/>
    <row r="476" ht="12.3" x14ac:dyDescent="0.4"/>
    <row r="477" ht="12.3" x14ac:dyDescent="0.4"/>
    <row r="478" ht="12.3" x14ac:dyDescent="0.4"/>
    <row r="479" ht="12.3" x14ac:dyDescent="0.4"/>
    <row r="480" ht="12.3" x14ac:dyDescent="0.4"/>
    <row r="481" ht="12.3" x14ac:dyDescent="0.4"/>
    <row r="482" ht="12.3" x14ac:dyDescent="0.4"/>
    <row r="483" ht="12.3" x14ac:dyDescent="0.4"/>
    <row r="484" ht="12.3" x14ac:dyDescent="0.4"/>
    <row r="485" ht="12.3" x14ac:dyDescent="0.4"/>
    <row r="486" ht="12.3" x14ac:dyDescent="0.4"/>
    <row r="487" ht="12.3" x14ac:dyDescent="0.4"/>
    <row r="488" ht="12.3" x14ac:dyDescent="0.4"/>
    <row r="489" ht="12.3" x14ac:dyDescent="0.4"/>
    <row r="490" ht="12.3" x14ac:dyDescent="0.4"/>
    <row r="491" ht="12.3" x14ac:dyDescent="0.4"/>
    <row r="492" ht="12.3" x14ac:dyDescent="0.4"/>
    <row r="493" ht="12.3" x14ac:dyDescent="0.4"/>
    <row r="494" ht="12.3" x14ac:dyDescent="0.4"/>
    <row r="495" ht="12.3" x14ac:dyDescent="0.4"/>
    <row r="496" ht="12.3" x14ac:dyDescent="0.4"/>
    <row r="497" ht="12.3" x14ac:dyDescent="0.4"/>
    <row r="498" ht="12.3" x14ac:dyDescent="0.4"/>
    <row r="499" ht="12.3" x14ac:dyDescent="0.4"/>
    <row r="500" ht="12.3" x14ac:dyDescent="0.4"/>
    <row r="501" ht="12.3" x14ac:dyDescent="0.4"/>
    <row r="502" ht="12.3" x14ac:dyDescent="0.4"/>
    <row r="503" ht="12.3" x14ac:dyDescent="0.4"/>
    <row r="504" ht="12.3" x14ac:dyDescent="0.4"/>
    <row r="505" ht="12.3" x14ac:dyDescent="0.4"/>
    <row r="506" ht="12.3" x14ac:dyDescent="0.4"/>
    <row r="507" ht="12.3" x14ac:dyDescent="0.4"/>
    <row r="508" ht="12.3" x14ac:dyDescent="0.4"/>
    <row r="509" ht="12.3" x14ac:dyDescent="0.4"/>
    <row r="510" ht="12.3" x14ac:dyDescent="0.4"/>
    <row r="511" ht="12.3" x14ac:dyDescent="0.4"/>
    <row r="512" ht="12.3" x14ac:dyDescent="0.4"/>
    <row r="513" ht="12.3" x14ac:dyDescent="0.4"/>
    <row r="514" ht="12.3" x14ac:dyDescent="0.4"/>
    <row r="515" ht="12.3" x14ac:dyDescent="0.4"/>
    <row r="516" ht="12.3" x14ac:dyDescent="0.4"/>
    <row r="517" ht="12.3" x14ac:dyDescent="0.4"/>
    <row r="518" ht="12.3" x14ac:dyDescent="0.4"/>
    <row r="519" ht="12.3" x14ac:dyDescent="0.4"/>
    <row r="520" ht="12.3" x14ac:dyDescent="0.4"/>
    <row r="521" ht="12.3" x14ac:dyDescent="0.4"/>
    <row r="522" ht="12.3" x14ac:dyDescent="0.4"/>
    <row r="523" ht="12.3" x14ac:dyDescent="0.4"/>
    <row r="524" ht="12.3" x14ac:dyDescent="0.4"/>
    <row r="525" ht="12.3" x14ac:dyDescent="0.4"/>
    <row r="526" ht="12.3" x14ac:dyDescent="0.4"/>
    <row r="527" ht="12.3" x14ac:dyDescent="0.4"/>
    <row r="528" ht="12.3" x14ac:dyDescent="0.4"/>
    <row r="529" ht="12.3" x14ac:dyDescent="0.4"/>
    <row r="530" ht="12.3" x14ac:dyDescent="0.4"/>
    <row r="531" ht="12.3" x14ac:dyDescent="0.4"/>
    <row r="532" ht="12.3" x14ac:dyDescent="0.4"/>
    <row r="533" ht="12.3" x14ac:dyDescent="0.4"/>
    <row r="534" ht="12.3" x14ac:dyDescent="0.4"/>
    <row r="535" ht="12.3" x14ac:dyDescent="0.4"/>
    <row r="536" ht="12.3" x14ac:dyDescent="0.4"/>
    <row r="537" ht="12.3" x14ac:dyDescent="0.4"/>
    <row r="538" ht="12.3" x14ac:dyDescent="0.4"/>
    <row r="539" ht="12.3" x14ac:dyDescent="0.4"/>
    <row r="540" ht="12.3" x14ac:dyDescent="0.4"/>
    <row r="541" ht="12.3" x14ac:dyDescent="0.4"/>
    <row r="542" ht="12.3" x14ac:dyDescent="0.4"/>
    <row r="543" ht="12.3" x14ac:dyDescent="0.4"/>
    <row r="544" ht="12.3" x14ac:dyDescent="0.4"/>
    <row r="545" ht="12.3" x14ac:dyDescent="0.4"/>
    <row r="546" ht="12.3" x14ac:dyDescent="0.4"/>
    <row r="547" ht="12.3" x14ac:dyDescent="0.4"/>
    <row r="548" ht="12.3" x14ac:dyDescent="0.4"/>
    <row r="549" ht="12.3" x14ac:dyDescent="0.4"/>
    <row r="550" ht="12.3" x14ac:dyDescent="0.4"/>
    <row r="551" ht="12.3" x14ac:dyDescent="0.4"/>
    <row r="552" ht="12.3" x14ac:dyDescent="0.4"/>
    <row r="553" ht="12.3" x14ac:dyDescent="0.4"/>
    <row r="554" ht="12.3" x14ac:dyDescent="0.4"/>
    <row r="555" ht="12.3" x14ac:dyDescent="0.4"/>
    <row r="556" ht="12.3" x14ac:dyDescent="0.4"/>
    <row r="557" ht="12.3" x14ac:dyDescent="0.4"/>
    <row r="558" ht="12.3" x14ac:dyDescent="0.4"/>
    <row r="559" ht="12.3" x14ac:dyDescent="0.4"/>
    <row r="560" ht="12.3" x14ac:dyDescent="0.4"/>
    <row r="561" ht="12.3" x14ac:dyDescent="0.4"/>
    <row r="562" ht="12.3" x14ac:dyDescent="0.4"/>
    <row r="563" ht="12.3" x14ac:dyDescent="0.4"/>
    <row r="564" ht="12.3" x14ac:dyDescent="0.4"/>
    <row r="565" ht="12.3" x14ac:dyDescent="0.4"/>
    <row r="566" ht="12.3" x14ac:dyDescent="0.4"/>
    <row r="567" ht="12.3" x14ac:dyDescent="0.4"/>
    <row r="568" ht="12.3" x14ac:dyDescent="0.4"/>
    <row r="569" ht="12.3" x14ac:dyDescent="0.4"/>
    <row r="570" ht="12.3" x14ac:dyDescent="0.4"/>
    <row r="571" ht="12.3" x14ac:dyDescent="0.4"/>
    <row r="572" ht="12.3" x14ac:dyDescent="0.4"/>
    <row r="573" ht="12.3" x14ac:dyDescent="0.4"/>
    <row r="574" ht="12.3" x14ac:dyDescent="0.4"/>
    <row r="575" ht="12.3" x14ac:dyDescent="0.4"/>
    <row r="576" ht="12.3" x14ac:dyDescent="0.4"/>
    <row r="577" ht="12.3" x14ac:dyDescent="0.4"/>
    <row r="578" ht="12.3" x14ac:dyDescent="0.4"/>
    <row r="579" ht="12.3" x14ac:dyDescent="0.4"/>
    <row r="580" ht="12.3" x14ac:dyDescent="0.4"/>
    <row r="581" ht="12.3" x14ac:dyDescent="0.4"/>
    <row r="582" ht="12.3" x14ac:dyDescent="0.4"/>
    <row r="583" ht="12.3" x14ac:dyDescent="0.4"/>
    <row r="584" ht="12.3" x14ac:dyDescent="0.4"/>
    <row r="585" ht="12.3" x14ac:dyDescent="0.4"/>
    <row r="586" ht="12.3" x14ac:dyDescent="0.4"/>
    <row r="587" ht="12.3" x14ac:dyDescent="0.4"/>
    <row r="588" ht="12.3" x14ac:dyDescent="0.4"/>
    <row r="589" ht="12.3" x14ac:dyDescent="0.4"/>
    <row r="590" ht="12.3" x14ac:dyDescent="0.4"/>
    <row r="591" ht="12.3" x14ac:dyDescent="0.4"/>
    <row r="592" ht="12.3" x14ac:dyDescent="0.4"/>
    <row r="593" ht="12.3" x14ac:dyDescent="0.4"/>
    <row r="594" ht="12.3" x14ac:dyDescent="0.4"/>
    <row r="595" ht="12.3" x14ac:dyDescent="0.4"/>
    <row r="596" ht="12.3" x14ac:dyDescent="0.4"/>
    <row r="597" ht="12.3" x14ac:dyDescent="0.4"/>
    <row r="598" ht="12.3" x14ac:dyDescent="0.4"/>
    <row r="599" ht="12.3" x14ac:dyDescent="0.4"/>
    <row r="600" ht="12.3" x14ac:dyDescent="0.4"/>
    <row r="601" ht="12.3" x14ac:dyDescent="0.4"/>
    <row r="602" ht="12.3" x14ac:dyDescent="0.4"/>
    <row r="603" ht="12.3" x14ac:dyDescent="0.4"/>
    <row r="604" ht="12.3" x14ac:dyDescent="0.4"/>
    <row r="605" ht="12.3" x14ac:dyDescent="0.4"/>
    <row r="606" ht="12.3" x14ac:dyDescent="0.4"/>
    <row r="607" ht="12.3" x14ac:dyDescent="0.4"/>
    <row r="608" ht="12.3" x14ac:dyDescent="0.4"/>
    <row r="609" ht="12.3" x14ac:dyDescent="0.4"/>
    <row r="610" ht="12.3" x14ac:dyDescent="0.4"/>
    <row r="611" ht="12.3" x14ac:dyDescent="0.4"/>
    <row r="612" ht="12.3" x14ac:dyDescent="0.4"/>
    <row r="613" ht="12.3" x14ac:dyDescent="0.4"/>
    <row r="614" ht="12.3" x14ac:dyDescent="0.4"/>
    <row r="615" ht="12.3" x14ac:dyDescent="0.4"/>
    <row r="616" ht="12.3" x14ac:dyDescent="0.4"/>
    <row r="617" ht="12.3" x14ac:dyDescent="0.4"/>
    <row r="618" ht="12.3" x14ac:dyDescent="0.4"/>
    <row r="619" ht="12.3" x14ac:dyDescent="0.4"/>
    <row r="620" ht="12.3" x14ac:dyDescent="0.4"/>
    <row r="621" ht="12.3" x14ac:dyDescent="0.4"/>
    <row r="622" ht="12.3" x14ac:dyDescent="0.4"/>
    <row r="623" ht="12.3" x14ac:dyDescent="0.4"/>
    <row r="624" ht="12.3" x14ac:dyDescent="0.4"/>
    <row r="625" ht="12.3" x14ac:dyDescent="0.4"/>
    <row r="626" ht="12.3" x14ac:dyDescent="0.4"/>
    <row r="627" ht="12.3" x14ac:dyDescent="0.4"/>
    <row r="628" ht="12.3" x14ac:dyDescent="0.4"/>
    <row r="629" ht="12.3" x14ac:dyDescent="0.4"/>
    <row r="630" ht="12.3" x14ac:dyDescent="0.4"/>
    <row r="631" ht="12.3" x14ac:dyDescent="0.4"/>
    <row r="632" ht="12.3" x14ac:dyDescent="0.4"/>
    <row r="633" ht="12.3" x14ac:dyDescent="0.4"/>
    <row r="634" ht="12.3" x14ac:dyDescent="0.4"/>
    <row r="635" ht="12.3" x14ac:dyDescent="0.4"/>
    <row r="636" ht="12.3" x14ac:dyDescent="0.4"/>
    <row r="637" ht="12.3" x14ac:dyDescent="0.4"/>
    <row r="638" ht="12.3" x14ac:dyDescent="0.4"/>
    <row r="639" ht="12.3" x14ac:dyDescent="0.4"/>
    <row r="640" ht="12.3" x14ac:dyDescent="0.4"/>
    <row r="641" ht="12.3" x14ac:dyDescent="0.4"/>
    <row r="642" ht="12.3" x14ac:dyDescent="0.4"/>
    <row r="643" ht="12.3" x14ac:dyDescent="0.4"/>
    <row r="644" ht="12.3" x14ac:dyDescent="0.4"/>
    <row r="645" ht="12.3" x14ac:dyDescent="0.4"/>
    <row r="646" ht="12.3" x14ac:dyDescent="0.4"/>
    <row r="647" ht="12.3" x14ac:dyDescent="0.4"/>
    <row r="648" ht="12.3" x14ac:dyDescent="0.4"/>
    <row r="649" ht="12.3" x14ac:dyDescent="0.4"/>
    <row r="650" ht="12.3" x14ac:dyDescent="0.4"/>
    <row r="651" ht="12.3" x14ac:dyDescent="0.4"/>
    <row r="652" ht="12.3" x14ac:dyDescent="0.4"/>
    <row r="653" ht="12.3" x14ac:dyDescent="0.4"/>
    <row r="654" ht="12.3" x14ac:dyDescent="0.4"/>
    <row r="655" ht="12.3" x14ac:dyDescent="0.4"/>
    <row r="656" ht="12.3" x14ac:dyDescent="0.4"/>
    <row r="657" ht="12.3" x14ac:dyDescent="0.4"/>
    <row r="658" ht="12.3" x14ac:dyDescent="0.4"/>
    <row r="659" ht="12.3" x14ac:dyDescent="0.4"/>
    <row r="660" ht="12.3" x14ac:dyDescent="0.4"/>
    <row r="661" ht="12.3" x14ac:dyDescent="0.4"/>
    <row r="662" ht="12.3" x14ac:dyDescent="0.4"/>
    <row r="663" ht="12.3" x14ac:dyDescent="0.4"/>
    <row r="664" ht="12.3" x14ac:dyDescent="0.4"/>
    <row r="665" ht="12.3" x14ac:dyDescent="0.4"/>
    <row r="666" ht="12.3" x14ac:dyDescent="0.4"/>
    <row r="667" ht="12.3" x14ac:dyDescent="0.4"/>
    <row r="668" ht="12.3" x14ac:dyDescent="0.4"/>
    <row r="669" ht="12.3" x14ac:dyDescent="0.4"/>
    <row r="670" ht="12.3" x14ac:dyDescent="0.4"/>
    <row r="671" ht="12.3" x14ac:dyDescent="0.4"/>
    <row r="672" ht="12.3" x14ac:dyDescent="0.4"/>
    <row r="673" ht="12.3" x14ac:dyDescent="0.4"/>
    <row r="674" ht="12.3" x14ac:dyDescent="0.4"/>
    <row r="675" ht="12.3" x14ac:dyDescent="0.4"/>
    <row r="676" ht="12.3" x14ac:dyDescent="0.4"/>
    <row r="677" ht="12.3" x14ac:dyDescent="0.4"/>
    <row r="678" ht="12.3" x14ac:dyDescent="0.4"/>
    <row r="679" ht="12.3" x14ac:dyDescent="0.4"/>
    <row r="680" ht="12.3" x14ac:dyDescent="0.4"/>
    <row r="681" ht="12.3" x14ac:dyDescent="0.4"/>
    <row r="682" ht="12.3" x14ac:dyDescent="0.4"/>
    <row r="683" ht="12.3" x14ac:dyDescent="0.4"/>
    <row r="684" ht="12.3" x14ac:dyDescent="0.4"/>
    <row r="685" ht="12.3" x14ac:dyDescent="0.4"/>
    <row r="686" ht="12.3" x14ac:dyDescent="0.4"/>
    <row r="687" ht="12.3" x14ac:dyDescent="0.4"/>
    <row r="688" ht="12.3" x14ac:dyDescent="0.4"/>
    <row r="689" ht="12.3" x14ac:dyDescent="0.4"/>
    <row r="690" ht="12.3" x14ac:dyDescent="0.4"/>
    <row r="691" ht="12.3" x14ac:dyDescent="0.4"/>
    <row r="692" ht="12.3" x14ac:dyDescent="0.4"/>
    <row r="693" ht="12.3" x14ac:dyDescent="0.4"/>
    <row r="694" ht="12.3" x14ac:dyDescent="0.4"/>
    <row r="695" ht="12.3" x14ac:dyDescent="0.4"/>
    <row r="696" ht="12.3" x14ac:dyDescent="0.4"/>
    <row r="697" ht="12.3" x14ac:dyDescent="0.4"/>
    <row r="698" ht="12.3" x14ac:dyDescent="0.4"/>
    <row r="699" ht="12.3" x14ac:dyDescent="0.4"/>
    <row r="700" ht="12.3" x14ac:dyDescent="0.4"/>
    <row r="701" ht="12.3" x14ac:dyDescent="0.4"/>
    <row r="702" ht="12.3" x14ac:dyDescent="0.4"/>
    <row r="703" ht="12.3" x14ac:dyDescent="0.4"/>
    <row r="704" ht="12.3" x14ac:dyDescent="0.4"/>
    <row r="705" ht="12.3" x14ac:dyDescent="0.4"/>
    <row r="706" ht="12.3" x14ac:dyDescent="0.4"/>
    <row r="707" ht="12.3" x14ac:dyDescent="0.4"/>
    <row r="708" ht="12.3" x14ac:dyDescent="0.4"/>
    <row r="709" ht="12.3" x14ac:dyDescent="0.4"/>
    <row r="710" ht="12.3" x14ac:dyDescent="0.4"/>
    <row r="711" ht="12.3" x14ac:dyDescent="0.4"/>
    <row r="712" ht="12.3" x14ac:dyDescent="0.4"/>
    <row r="713" ht="12.3" x14ac:dyDescent="0.4"/>
    <row r="714" ht="12.3" x14ac:dyDescent="0.4"/>
    <row r="715" ht="12.3" x14ac:dyDescent="0.4"/>
    <row r="716" ht="12.3" x14ac:dyDescent="0.4"/>
    <row r="717" ht="12.3" x14ac:dyDescent="0.4"/>
    <row r="718" ht="12.3" x14ac:dyDescent="0.4"/>
    <row r="719" ht="12.3" x14ac:dyDescent="0.4"/>
    <row r="720" ht="12.3" x14ac:dyDescent="0.4"/>
    <row r="721" ht="12.3" x14ac:dyDescent="0.4"/>
    <row r="722" ht="12.3" x14ac:dyDescent="0.4"/>
    <row r="723" ht="12.3" x14ac:dyDescent="0.4"/>
    <row r="724" ht="12.3" x14ac:dyDescent="0.4"/>
    <row r="725" ht="12.3" x14ac:dyDescent="0.4"/>
    <row r="726" ht="12.3" x14ac:dyDescent="0.4"/>
    <row r="727" ht="12.3" x14ac:dyDescent="0.4"/>
    <row r="728" ht="12.3" x14ac:dyDescent="0.4"/>
    <row r="729" ht="12.3" x14ac:dyDescent="0.4"/>
    <row r="730" ht="12.3" x14ac:dyDescent="0.4"/>
    <row r="731" ht="12.3" x14ac:dyDescent="0.4"/>
    <row r="732" ht="12.3" x14ac:dyDescent="0.4"/>
    <row r="733" ht="12.3" x14ac:dyDescent="0.4"/>
    <row r="734" ht="12.3" x14ac:dyDescent="0.4"/>
    <row r="735" ht="12.3" x14ac:dyDescent="0.4"/>
    <row r="736" ht="12.3" x14ac:dyDescent="0.4"/>
    <row r="737" ht="12.3" x14ac:dyDescent="0.4"/>
    <row r="738" ht="12.3" x14ac:dyDescent="0.4"/>
    <row r="739" ht="12.3" x14ac:dyDescent="0.4"/>
    <row r="740" ht="12.3" x14ac:dyDescent="0.4"/>
    <row r="741" ht="12.3" x14ac:dyDescent="0.4"/>
    <row r="742" ht="12.3" x14ac:dyDescent="0.4"/>
    <row r="743" ht="12.3" x14ac:dyDescent="0.4"/>
    <row r="744" ht="12.3" x14ac:dyDescent="0.4"/>
    <row r="745" ht="12.3" x14ac:dyDescent="0.4"/>
    <row r="746" ht="12.3" x14ac:dyDescent="0.4"/>
    <row r="747" ht="12.3" x14ac:dyDescent="0.4"/>
    <row r="748" ht="12.3" x14ac:dyDescent="0.4"/>
    <row r="749" ht="12.3" x14ac:dyDescent="0.4"/>
    <row r="750" ht="12.3" x14ac:dyDescent="0.4"/>
    <row r="751" ht="12.3" x14ac:dyDescent="0.4"/>
    <row r="752" ht="12.3" x14ac:dyDescent="0.4"/>
    <row r="753" ht="12.3" x14ac:dyDescent="0.4"/>
    <row r="754" ht="12.3" x14ac:dyDescent="0.4"/>
    <row r="755" ht="12.3" x14ac:dyDescent="0.4"/>
    <row r="756" ht="12.3" x14ac:dyDescent="0.4"/>
    <row r="757" ht="12.3" x14ac:dyDescent="0.4"/>
    <row r="758" ht="12.3" x14ac:dyDescent="0.4"/>
    <row r="759" ht="12.3" x14ac:dyDescent="0.4"/>
    <row r="760" ht="12.3" x14ac:dyDescent="0.4"/>
    <row r="761" ht="12.3" x14ac:dyDescent="0.4"/>
    <row r="762" ht="12.3" x14ac:dyDescent="0.4"/>
    <row r="763" ht="12.3" x14ac:dyDescent="0.4"/>
    <row r="764" ht="12.3" x14ac:dyDescent="0.4"/>
    <row r="765" ht="12.3" x14ac:dyDescent="0.4"/>
    <row r="766" ht="12.3" x14ac:dyDescent="0.4"/>
    <row r="767" ht="12.3" x14ac:dyDescent="0.4"/>
    <row r="768" ht="12.3" x14ac:dyDescent="0.4"/>
    <row r="769" ht="12.3" x14ac:dyDescent="0.4"/>
    <row r="770" ht="12.3" x14ac:dyDescent="0.4"/>
    <row r="771" ht="12.3" x14ac:dyDescent="0.4"/>
    <row r="772" ht="12.3" x14ac:dyDescent="0.4"/>
    <row r="773" ht="12.3" x14ac:dyDescent="0.4"/>
    <row r="774" ht="12.3" x14ac:dyDescent="0.4"/>
    <row r="775" ht="12.3" x14ac:dyDescent="0.4"/>
    <row r="776" ht="12.3" x14ac:dyDescent="0.4"/>
    <row r="777" ht="12.3" x14ac:dyDescent="0.4"/>
    <row r="778" ht="12.3" x14ac:dyDescent="0.4"/>
    <row r="779" ht="12.3" x14ac:dyDescent="0.4"/>
    <row r="780" ht="12.3" x14ac:dyDescent="0.4"/>
    <row r="781" ht="12.3" x14ac:dyDescent="0.4"/>
    <row r="782" ht="12.3" x14ac:dyDescent="0.4"/>
    <row r="783" ht="12.3" x14ac:dyDescent="0.4"/>
    <row r="784" ht="12.3" x14ac:dyDescent="0.4"/>
    <row r="785" ht="12.3" x14ac:dyDescent="0.4"/>
    <row r="786" ht="12.3" x14ac:dyDescent="0.4"/>
    <row r="787" ht="12.3" x14ac:dyDescent="0.4"/>
    <row r="788" ht="12.3" x14ac:dyDescent="0.4"/>
    <row r="789" ht="12.3" x14ac:dyDescent="0.4"/>
    <row r="790" ht="12.3" x14ac:dyDescent="0.4"/>
    <row r="791" ht="12.3" x14ac:dyDescent="0.4"/>
    <row r="792" ht="12.3" x14ac:dyDescent="0.4"/>
    <row r="793" ht="12.3" x14ac:dyDescent="0.4"/>
    <row r="794" ht="12.3" x14ac:dyDescent="0.4"/>
    <row r="795" ht="12.3" x14ac:dyDescent="0.4"/>
    <row r="796" ht="12.3" x14ac:dyDescent="0.4"/>
    <row r="797" ht="12.3" x14ac:dyDescent="0.4"/>
    <row r="798" ht="12.3" x14ac:dyDescent="0.4"/>
    <row r="799" ht="12.3" x14ac:dyDescent="0.4"/>
    <row r="800" ht="12.3" x14ac:dyDescent="0.4"/>
    <row r="801" ht="12.3" x14ac:dyDescent="0.4"/>
    <row r="802" ht="12.3" x14ac:dyDescent="0.4"/>
    <row r="803" ht="12.3" x14ac:dyDescent="0.4"/>
    <row r="804" ht="12.3" x14ac:dyDescent="0.4"/>
    <row r="805" ht="12.3" x14ac:dyDescent="0.4"/>
    <row r="806" ht="12.3" x14ac:dyDescent="0.4"/>
    <row r="807" ht="12.3" x14ac:dyDescent="0.4"/>
    <row r="808" ht="12.3" x14ac:dyDescent="0.4"/>
    <row r="809" ht="12.3" x14ac:dyDescent="0.4"/>
    <row r="810" ht="12.3" x14ac:dyDescent="0.4"/>
    <row r="811" ht="12.3" x14ac:dyDescent="0.4"/>
    <row r="812" ht="12.3" x14ac:dyDescent="0.4"/>
    <row r="813" ht="12.3" x14ac:dyDescent="0.4"/>
    <row r="814" ht="12.3" x14ac:dyDescent="0.4"/>
    <row r="815" ht="12.3" x14ac:dyDescent="0.4"/>
    <row r="816" ht="12.3" x14ac:dyDescent="0.4"/>
    <row r="817" ht="12.3" x14ac:dyDescent="0.4"/>
    <row r="818" ht="12.3" x14ac:dyDescent="0.4"/>
    <row r="819" ht="12.3" x14ac:dyDescent="0.4"/>
    <row r="820" ht="12.3" x14ac:dyDescent="0.4"/>
    <row r="821" ht="12.3" x14ac:dyDescent="0.4"/>
    <row r="822" ht="12.3" x14ac:dyDescent="0.4"/>
    <row r="823" ht="12.3" x14ac:dyDescent="0.4"/>
    <row r="824" ht="12.3" x14ac:dyDescent="0.4"/>
    <row r="825" ht="12.3" x14ac:dyDescent="0.4"/>
    <row r="826" ht="12.3" x14ac:dyDescent="0.4"/>
    <row r="827" ht="12.3" x14ac:dyDescent="0.4"/>
    <row r="828" ht="12.3" x14ac:dyDescent="0.4"/>
    <row r="829" ht="12.3" x14ac:dyDescent="0.4"/>
    <row r="830" ht="12.3" x14ac:dyDescent="0.4"/>
    <row r="831" ht="12.3" x14ac:dyDescent="0.4"/>
    <row r="832" ht="12.3" x14ac:dyDescent="0.4"/>
    <row r="833" ht="12.3" x14ac:dyDescent="0.4"/>
    <row r="834" ht="12.3" x14ac:dyDescent="0.4"/>
    <row r="835" ht="12.3" x14ac:dyDescent="0.4"/>
    <row r="836" ht="12.3" x14ac:dyDescent="0.4"/>
    <row r="837" ht="12.3" x14ac:dyDescent="0.4"/>
    <row r="838" ht="12.3" x14ac:dyDescent="0.4"/>
    <row r="839" ht="12.3" x14ac:dyDescent="0.4"/>
    <row r="840" ht="12.3" x14ac:dyDescent="0.4"/>
    <row r="841" ht="12.3" x14ac:dyDescent="0.4"/>
    <row r="842" ht="12.3" x14ac:dyDescent="0.4"/>
    <row r="843" ht="12.3" x14ac:dyDescent="0.4"/>
    <row r="844" ht="12.3" x14ac:dyDescent="0.4"/>
    <row r="845" ht="12.3" x14ac:dyDescent="0.4"/>
    <row r="846" ht="12.3" x14ac:dyDescent="0.4"/>
    <row r="847" ht="12.3" x14ac:dyDescent="0.4"/>
    <row r="848" ht="12.3" x14ac:dyDescent="0.4"/>
    <row r="849" ht="12.3" x14ac:dyDescent="0.4"/>
    <row r="850" ht="12.3" x14ac:dyDescent="0.4"/>
    <row r="851" ht="12.3" x14ac:dyDescent="0.4"/>
    <row r="852" ht="12.3" x14ac:dyDescent="0.4"/>
    <row r="853" ht="12.3" x14ac:dyDescent="0.4"/>
    <row r="854" ht="12.3" x14ac:dyDescent="0.4"/>
    <row r="855" ht="12.3" x14ac:dyDescent="0.4"/>
    <row r="856" ht="12.3" x14ac:dyDescent="0.4"/>
    <row r="857" ht="12.3" x14ac:dyDescent="0.4"/>
    <row r="858" ht="12.3" x14ac:dyDescent="0.4"/>
    <row r="859" ht="12.3" x14ac:dyDescent="0.4"/>
    <row r="860" ht="12.3" x14ac:dyDescent="0.4"/>
    <row r="861" ht="12.3" x14ac:dyDescent="0.4"/>
    <row r="862" ht="12.3" x14ac:dyDescent="0.4"/>
    <row r="863" ht="12.3" x14ac:dyDescent="0.4"/>
    <row r="864" ht="12.3" x14ac:dyDescent="0.4"/>
    <row r="865" ht="12.3" x14ac:dyDescent="0.4"/>
    <row r="866" ht="12.3" x14ac:dyDescent="0.4"/>
    <row r="867" ht="12.3" x14ac:dyDescent="0.4"/>
    <row r="868" ht="12.3" x14ac:dyDescent="0.4"/>
    <row r="869" ht="12.3" x14ac:dyDescent="0.4"/>
    <row r="870" ht="12.3" x14ac:dyDescent="0.4"/>
    <row r="871" ht="12.3" x14ac:dyDescent="0.4"/>
    <row r="872" ht="12.3" x14ac:dyDescent="0.4"/>
    <row r="873" ht="12.3" x14ac:dyDescent="0.4"/>
    <row r="874" ht="12.3" x14ac:dyDescent="0.4"/>
    <row r="875" ht="12.3" x14ac:dyDescent="0.4"/>
    <row r="876" ht="12.3" x14ac:dyDescent="0.4"/>
    <row r="877" ht="12.3" x14ac:dyDescent="0.4"/>
    <row r="878" ht="12.3" x14ac:dyDescent="0.4"/>
    <row r="879" ht="12.3" x14ac:dyDescent="0.4"/>
    <row r="880" ht="12.3" x14ac:dyDescent="0.4"/>
    <row r="881" ht="12.3" x14ac:dyDescent="0.4"/>
    <row r="882" ht="12.3" x14ac:dyDescent="0.4"/>
    <row r="883" ht="12.3" x14ac:dyDescent="0.4"/>
    <row r="884" ht="12.3" x14ac:dyDescent="0.4"/>
    <row r="885" ht="12.3" x14ac:dyDescent="0.4"/>
    <row r="886" ht="12.3" x14ac:dyDescent="0.4"/>
    <row r="887" ht="12.3" x14ac:dyDescent="0.4"/>
    <row r="888" ht="12.3" x14ac:dyDescent="0.4"/>
    <row r="889" ht="12.3" x14ac:dyDescent="0.4"/>
    <row r="890" ht="12.3" x14ac:dyDescent="0.4"/>
    <row r="891" ht="12.3" x14ac:dyDescent="0.4"/>
    <row r="892" ht="12.3" x14ac:dyDescent="0.4"/>
    <row r="893" ht="12.3" x14ac:dyDescent="0.4"/>
    <row r="894" ht="12.3" x14ac:dyDescent="0.4"/>
    <row r="895" ht="12.3" x14ac:dyDescent="0.4"/>
    <row r="896" ht="12.3" x14ac:dyDescent="0.4"/>
    <row r="897" ht="12.3" x14ac:dyDescent="0.4"/>
    <row r="898" ht="12.3" x14ac:dyDescent="0.4"/>
    <row r="899" ht="12.3" x14ac:dyDescent="0.4"/>
    <row r="900" ht="12.3" x14ac:dyDescent="0.4"/>
    <row r="901" ht="12.3" x14ac:dyDescent="0.4"/>
    <row r="902" ht="12.3" x14ac:dyDescent="0.4"/>
    <row r="903" ht="12.3" x14ac:dyDescent="0.4"/>
    <row r="904" ht="12.3" x14ac:dyDescent="0.4"/>
    <row r="905" ht="12.3" x14ac:dyDescent="0.4"/>
    <row r="906" ht="12.3" x14ac:dyDescent="0.4"/>
    <row r="907" ht="12.3" x14ac:dyDescent="0.4"/>
    <row r="908" ht="12.3" x14ac:dyDescent="0.4"/>
    <row r="909" ht="12.3" x14ac:dyDescent="0.4"/>
    <row r="910" ht="12.3" x14ac:dyDescent="0.4"/>
    <row r="911" ht="12.3" x14ac:dyDescent="0.4"/>
    <row r="912" ht="12.3" x14ac:dyDescent="0.4"/>
    <row r="913" ht="12.3" x14ac:dyDescent="0.4"/>
    <row r="914" ht="12.3" x14ac:dyDescent="0.4"/>
    <row r="915" ht="12.3" x14ac:dyDescent="0.4"/>
    <row r="916" ht="12.3" x14ac:dyDescent="0.4"/>
    <row r="917" ht="12.3" x14ac:dyDescent="0.4"/>
    <row r="918" ht="12.3" x14ac:dyDescent="0.4"/>
    <row r="919" ht="12.3" x14ac:dyDescent="0.4"/>
    <row r="920" ht="12.3" x14ac:dyDescent="0.4"/>
    <row r="921" ht="12.3" x14ac:dyDescent="0.4"/>
    <row r="922" ht="12.3" x14ac:dyDescent="0.4"/>
    <row r="923" ht="12.3" x14ac:dyDescent="0.4"/>
    <row r="924" ht="12.3" x14ac:dyDescent="0.4"/>
    <row r="925" ht="12.3" x14ac:dyDescent="0.4"/>
    <row r="926" ht="12.3" x14ac:dyDescent="0.4"/>
    <row r="927" ht="12.3" x14ac:dyDescent="0.4"/>
    <row r="928" ht="12.3" x14ac:dyDescent="0.4"/>
    <row r="929" ht="12.3" x14ac:dyDescent="0.4"/>
    <row r="930" ht="12.3" x14ac:dyDescent="0.4"/>
    <row r="931" ht="12.3" x14ac:dyDescent="0.4"/>
    <row r="932" ht="12.3" x14ac:dyDescent="0.4"/>
    <row r="933" ht="12.3" x14ac:dyDescent="0.4"/>
    <row r="934" ht="12.3" x14ac:dyDescent="0.4"/>
    <row r="935" ht="12.3" x14ac:dyDescent="0.4"/>
    <row r="936" ht="12.3" x14ac:dyDescent="0.4"/>
    <row r="937" ht="12.3" x14ac:dyDescent="0.4"/>
    <row r="938" ht="12.3" x14ac:dyDescent="0.4"/>
    <row r="939" ht="12.3" x14ac:dyDescent="0.4"/>
    <row r="940" ht="12.3" x14ac:dyDescent="0.4"/>
    <row r="941" ht="12.3" x14ac:dyDescent="0.4"/>
    <row r="942" ht="12.3" x14ac:dyDescent="0.4"/>
    <row r="943" ht="12.3" x14ac:dyDescent="0.4"/>
    <row r="944" ht="12.3" x14ac:dyDescent="0.4"/>
    <row r="945" ht="12.3" x14ac:dyDescent="0.4"/>
    <row r="946" ht="12.3" x14ac:dyDescent="0.4"/>
    <row r="947" ht="12.3" x14ac:dyDescent="0.4"/>
    <row r="948" ht="12.3" x14ac:dyDescent="0.4"/>
    <row r="949" ht="12.3" x14ac:dyDescent="0.4"/>
    <row r="950" ht="12.3" x14ac:dyDescent="0.4"/>
    <row r="951" ht="12.3" x14ac:dyDescent="0.4"/>
    <row r="952" ht="12.3" x14ac:dyDescent="0.4"/>
    <row r="953" ht="12.3" x14ac:dyDescent="0.4"/>
    <row r="954" ht="12.3" x14ac:dyDescent="0.4"/>
    <row r="955" ht="12.3" x14ac:dyDescent="0.4"/>
    <row r="956" ht="12.3" x14ac:dyDescent="0.4"/>
    <row r="957" ht="12.3" x14ac:dyDescent="0.4"/>
    <row r="958" ht="12.3" x14ac:dyDescent="0.4"/>
    <row r="959" ht="12.3" x14ac:dyDescent="0.4"/>
    <row r="960" ht="12.3" x14ac:dyDescent="0.4"/>
    <row r="961" ht="12.3" x14ac:dyDescent="0.4"/>
    <row r="962" ht="12.3" x14ac:dyDescent="0.4"/>
    <row r="963" ht="12.3" x14ac:dyDescent="0.4"/>
    <row r="964" ht="12.3" x14ac:dyDescent="0.4"/>
    <row r="965" ht="12.3" x14ac:dyDescent="0.4"/>
    <row r="966" ht="12.3" x14ac:dyDescent="0.4"/>
    <row r="967" ht="12.3" x14ac:dyDescent="0.4"/>
    <row r="968" ht="12.3" x14ac:dyDescent="0.4"/>
    <row r="969" ht="12.3" x14ac:dyDescent="0.4"/>
    <row r="970" ht="12.3" x14ac:dyDescent="0.4"/>
    <row r="971" ht="12.3" x14ac:dyDescent="0.4"/>
    <row r="972" ht="12.3" x14ac:dyDescent="0.4"/>
    <row r="973" ht="12.3" x14ac:dyDescent="0.4"/>
    <row r="974" ht="12.3" x14ac:dyDescent="0.4"/>
    <row r="975" ht="12.3" x14ac:dyDescent="0.4"/>
    <row r="976" ht="12.3" x14ac:dyDescent="0.4"/>
    <row r="977" ht="12.3" x14ac:dyDescent="0.4"/>
    <row r="978" ht="12.3" x14ac:dyDescent="0.4"/>
    <row r="979" ht="12.3" x14ac:dyDescent="0.4"/>
    <row r="980" ht="12.3" x14ac:dyDescent="0.4"/>
    <row r="981" ht="12.3" x14ac:dyDescent="0.4"/>
    <row r="982" ht="12.3" x14ac:dyDescent="0.4"/>
    <row r="983" ht="12.3" x14ac:dyDescent="0.4"/>
    <row r="984" ht="12.3" x14ac:dyDescent="0.4"/>
    <row r="985" ht="12.3" x14ac:dyDescent="0.4"/>
    <row r="986" ht="12.3" x14ac:dyDescent="0.4"/>
    <row r="987" ht="12.3" x14ac:dyDescent="0.4"/>
    <row r="988" ht="12.3" x14ac:dyDescent="0.4"/>
    <row r="989" ht="12.3" x14ac:dyDescent="0.4"/>
    <row r="990" ht="12.3" x14ac:dyDescent="0.4"/>
    <row r="991" ht="12.3" x14ac:dyDescent="0.4"/>
    <row r="992" ht="12.3" x14ac:dyDescent="0.4"/>
    <row r="993" ht="12.3" x14ac:dyDescent="0.4"/>
    <row r="994" ht="12.3" x14ac:dyDescent="0.4"/>
    <row r="995" ht="12.3" x14ac:dyDescent="0.4"/>
    <row r="996" ht="12.3" x14ac:dyDescent="0.4"/>
    <row r="997" ht="12.3" x14ac:dyDescent="0.4"/>
    <row r="998" ht="12.3" x14ac:dyDescent="0.4"/>
    <row r="999" ht="12.3" x14ac:dyDescent="0.4"/>
    <row r="1000" ht="12.3" x14ac:dyDescent="0.4"/>
    <row r="1001" ht="12.3" x14ac:dyDescent="0.4"/>
    <row r="1002" ht="12.3" x14ac:dyDescent="0.4"/>
    <row r="1003" ht="12.3" x14ac:dyDescent="0.4"/>
  </sheetData>
  <mergeCells count="1">
    <mergeCell ref="A1:U1"/>
  </mergeCells>
  <dataValidations count="2">
    <dataValidation type="list" allowBlank="1" showErrorMessage="1" sqref="P9:P10 M5:P5 M3:O3 M7:O10 M11:P12 M4:P4">
      <formula1>"Evet,Hayır"</formula1>
    </dataValidation>
    <dataValidation allowBlank="1" showErrorMessage="1" sqref="U6 R6:S6 R7:U12 R3:U4 R5:U5"/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E1001"/>
  <sheetViews>
    <sheetView workbookViewId="0">
      <selection sqref="A1:U1"/>
    </sheetView>
  </sheetViews>
  <sheetFormatPr defaultColWidth="12.5546875" defaultRowHeight="15.75" customHeight="1" x14ac:dyDescent="0.4"/>
  <cols>
    <col min="1" max="1" width="18.1640625" bestFit="1" customWidth="1"/>
    <col min="2" max="2" width="22.71875" bestFit="1" customWidth="1"/>
    <col min="20" max="20" width="7.71875" customWidth="1"/>
    <col min="21" max="21" width="8.44140625" customWidth="1"/>
  </cols>
  <sheetData>
    <row r="1" spans="1:31" ht="26.65" customHeight="1" thickBot="1" x14ac:dyDescent="0.75">
      <c r="A1" s="47" t="s">
        <v>94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31" ht="96.4" customHeight="1" x14ac:dyDescent="0.4">
      <c r="A2" s="12" t="s">
        <v>0</v>
      </c>
      <c r="B2" s="13" t="s">
        <v>1</v>
      </c>
      <c r="C2" s="13" t="s">
        <v>15</v>
      </c>
      <c r="D2" s="13" t="s">
        <v>16</v>
      </c>
      <c r="E2" s="13" t="s">
        <v>17</v>
      </c>
      <c r="F2" s="12" t="s">
        <v>18</v>
      </c>
      <c r="G2" s="13" t="s">
        <v>19</v>
      </c>
      <c r="H2" s="13" t="s">
        <v>20</v>
      </c>
      <c r="I2" s="13" t="s">
        <v>21</v>
      </c>
      <c r="J2" s="14" t="s">
        <v>22</v>
      </c>
      <c r="K2" s="13" t="s">
        <v>23</v>
      </c>
      <c r="L2" s="13" t="s">
        <v>24</v>
      </c>
      <c r="M2" s="13" t="s">
        <v>25</v>
      </c>
      <c r="N2" s="14" t="s">
        <v>26</v>
      </c>
      <c r="O2" s="13" t="s">
        <v>27</v>
      </c>
      <c r="P2" s="13" t="s">
        <v>28</v>
      </c>
      <c r="Q2" s="13" t="s">
        <v>29</v>
      </c>
      <c r="R2" s="13" t="s">
        <v>2</v>
      </c>
      <c r="S2" s="13" t="s">
        <v>3</v>
      </c>
      <c r="T2" s="15" t="s">
        <v>30</v>
      </c>
      <c r="U2" s="15" t="s">
        <v>31</v>
      </c>
      <c r="V2" s="1"/>
      <c r="W2" s="2"/>
      <c r="X2" s="2"/>
      <c r="Y2" s="2"/>
      <c r="Z2" s="2"/>
      <c r="AA2" s="2"/>
      <c r="AB2" s="2"/>
      <c r="AC2" s="2"/>
      <c r="AD2" s="3"/>
      <c r="AE2" s="3"/>
    </row>
    <row r="3" spans="1:31" ht="12.3" x14ac:dyDescent="0.4">
      <c r="A3" s="16" t="s">
        <v>53</v>
      </c>
      <c r="B3" s="16" t="s">
        <v>12</v>
      </c>
      <c r="C3" s="16">
        <v>20</v>
      </c>
      <c r="D3" s="20"/>
      <c r="E3" s="16"/>
      <c r="F3" s="20"/>
      <c r="G3" s="17"/>
      <c r="H3" s="17"/>
      <c r="I3" s="17"/>
      <c r="J3" s="17">
        <v>4</v>
      </c>
      <c r="K3" s="17"/>
      <c r="L3" s="17"/>
      <c r="M3" s="17"/>
      <c r="N3" s="17"/>
      <c r="O3" s="17"/>
      <c r="P3" s="16">
        <v>3.3</v>
      </c>
      <c r="Q3" s="31">
        <v>8</v>
      </c>
      <c r="R3" s="17" t="s">
        <v>36</v>
      </c>
      <c r="S3" s="17" t="s">
        <v>36</v>
      </c>
      <c r="T3" s="36">
        <f>(C3+J3+P3+Q3)</f>
        <v>35.299999999999997</v>
      </c>
      <c r="U3" s="17" t="s">
        <v>35</v>
      </c>
    </row>
    <row r="4" spans="1:31" s="46" customFormat="1" ht="12.3" x14ac:dyDescent="0.4">
      <c r="A4" s="16" t="s">
        <v>56</v>
      </c>
      <c r="B4" s="16" t="s">
        <v>12</v>
      </c>
      <c r="C4" s="16">
        <v>20</v>
      </c>
      <c r="D4" s="20"/>
      <c r="E4" s="16"/>
      <c r="F4" s="16"/>
      <c r="G4" s="17">
        <v>5</v>
      </c>
      <c r="H4" s="17"/>
      <c r="I4" s="17"/>
      <c r="J4" s="17">
        <v>4</v>
      </c>
      <c r="K4" s="17"/>
      <c r="L4" s="17"/>
      <c r="M4" s="17"/>
      <c r="N4" s="17"/>
      <c r="O4" s="17"/>
      <c r="P4" s="17"/>
      <c r="Q4" s="16">
        <v>6</v>
      </c>
      <c r="R4" s="17" t="s">
        <v>36</v>
      </c>
      <c r="S4" s="17" t="s">
        <v>36</v>
      </c>
      <c r="T4" s="36">
        <f>(C4+G4+J4+Q4)</f>
        <v>35</v>
      </c>
      <c r="U4" s="17" t="s">
        <v>38</v>
      </c>
    </row>
    <row r="5" spans="1:31" ht="12.3" x14ac:dyDescent="0.4">
      <c r="A5" s="16" t="s">
        <v>54</v>
      </c>
      <c r="B5" s="16" t="s">
        <v>12</v>
      </c>
      <c r="C5" s="16">
        <v>20</v>
      </c>
      <c r="D5" s="20"/>
      <c r="E5" s="16"/>
      <c r="F5" s="20"/>
      <c r="G5" s="17">
        <v>5</v>
      </c>
      <c r="H5" s="17"/>
      <c r="I5" s="17"/>
      <c r="J5" s="17"/>
      <c r="K5" s="17"/>
      <c r="L5" s="17"/>
      <c r="M5" s="17"/>
      <c r="N5" s="17"/>
      <c r="O5" s="17"/>
      <c r="P5" s="16">
        <v>3.85</v>
      </c>
      <c r="Q5" s="16">
        <v>6</v>
      </c>
      <c r="R5" s="17" t="s">
        <v>36</v>
      </c>
      <c r="S5" s="17" t="s">
        <v>36</v>
      </c>
      <c r="T5" s="36">
        <f>(C5+G5+P5+Q5)</f>
        <v>34.85</v>
      </c>
      <c r="U5" s="17" t="s">
        <v>38</v>
      </c>
    </row>
    <row r="6" spans="1:31" ht="12.3" x14ac:dyDescent="0.4">
      <c r="A6" s="17" t="s">
        <v>55</v>
      </c>
      <c r="B6" s="17" t="s">
        <v>12</v>
      </c>
      <c r="C6" s="22">
        <v>20</v>
      </c>
      <c r="D6" s="20"/>
      <c r="E6" s="17"/>
      <c r="F6" s="20"/>
      <c r="G6" s="17"/>
      <c r="H6" s="17"/>
      <c r="I6" s="17"/>
      <c r="J6" s="17">
        <v>4</v>
      </c>
      <c r="K6" s="17"/>
      <c r="L6" s="17"/>
      <c r="M6" s="17"/>
      <c r="N6" s="17"/>
      <c r="O6" s="17"/>
      <c r="P6" s="17"/>
      <c r="Q6" s="22">
        <v>8</v>
      </c>
      <c r="R6" s="17" t="s">
        <v>36</v>
      </c>
      <c r="S6" s="17" t="s">
        <v>36</v>
      </c>
      <c r="T6" s="36">
        <f>(C6+J6+Q6)</f>
        <v>32</v>
      </c>
      <c r="U6" s="17" t="s">
        <v>38</v>
      </c>
    </row>
    <row r="7" spans="1:31" ht="12.3" x14ac:dyDescent="0.4">
      <c r="A7" s="16" t="s">
        <v>59</v>
      </c>
      <c r="B7" s="16" t="s">
        <v>12</v>
      </c>
      <c r="C7" s="16">
        <v>20</v>
      </c>
      <c r="D7" s="20"/>
      <c r="E7" s="16"/>
      <c r="F7" s="16"/>
      <c r="G7" s="17">
        <v>5</v>
      </c>
      <c r="H7" s="17"/>
      <c r="I7" s="17"/>
      <c r="J7" s="17"/>
      <c r="K7" s="17"/>
      <c r="L7" s="17"/>
      <c r="M7" s="17"/>
      <c r="N7" s="17"/>
      <c r="O7" s="17"/>
      <c r="P7" s="17"/>
      <c r="Q7" s="16">
        <v>6</v>
      </c>
      <c r="R7" s="17" t="s">
        <v>36</v>
      </c>
      <c r="S7" s="17" t="s">
        <v>36</v>
      </c>
      <c r="T7" s="36">
        <f>(C7+G7+Q7)</f>
        <v>31</v>
      </c>
      <c r="U7" s="17" t="s">
        <v>38</v>
      </c>
    </row>
    <row r="8" spans="1:31" ht="12.3" x14ac:dyDescent="0.4">
      <c r="A8" s="16" t="s">
        <v>57</v>
      </c>
      <c r="B8" s="16" t="s">
        <v>12</v>
      </c>
      <c r="C8" s="16">
        <v>20</v>
      </c>
      <c r="D8" s="20"/>
      <c r="E8" s="16"/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6">
        <v>8</v>
      </c>
      <c r="R8" s="17" t="s">
        <v>36</v>
      </c>
      <c r="S8" s="17" t="s">
        <v>36</v>
      </c>
      <c r="T8" s="36">
        <f>(C8+Q8)</f>
        <v>28</v>
      </c>
      <c r="U8" s="17" t="s">
        <v>38</v>
      </c>
    </row>
    <row r="9" spans="1:31" ht="12.3" x14ac:dyDescent="0.4">
      <c r="A9" s="16" t="s">
        <v>58</v>
      </c>
      <c r="B9" s="16" t="s">
        <v>12</v>
      </c>
      <c r="C9" s="16">
        <v>20</v>
      </c>
      <c r="D9" s="20"/>
      <c r="E9" s="16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  <c r="Q9" s="16">
        <v>6</v>
      </c>
      <c r="R9" s="17" t="s">
        <v>36</v>
      </c>
      <c r="S9" s="17" t="s">
        <v>36</v>
      </c>
      <c r="T9" s="36">
        <f>(C9+Q9)</f>
        <v>26</v>
      </c>
      <c r="U9" s="17" t="s">
        <v>38</v>
      </c>
    </row>
    <row r="11" spans="1:31" ht="12.3" x14ac:dyDescent="0.4"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31" ht="12.3" x14ac:dyDescent="0.4"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31" ht="12.3" x14ac:dyDescent="0.4"/>
    <row r="14" spans="1:31" ht="12.3" x14ac:dyDescent="0.4"/>
    <row r="15" spans="1:31" ht="12.3" x14ac:dyDescent="0.4"/>
    <row r="16" spans="1:31" ht="12.3" x14ac:dyDescent="0.4"/>
    <row r="17" ht="12.3" x14ac:dyDescent="0.4"/>
    <row r="18" ht="12.3" x14ac:dyDescent="0.4"/>
    <row r="19" ht="12.3" x14ac:dyDescent="0.4"/>
    <row r="20" ht="12.3" x14ac:dyDescent="0.4"/>
    <row r="21" ht="12.3" x14ac:dyDescent="0.4"/>
    <row r="22" ht="12.3" x14ac:dyDescent="0.4"/>
    <row r="23" ht="12.3" x14ac:dyDescent="0.4"/>
    <row r="24" ht="12.3" x14ac:dyDescent="0.4"/>
    <row r="25" ht="12.3" x14ac:dyDescent="0.4"/>
    <row r="26" ht="12.3" x14ac:dyDescent="0.4"/>
    <row r="27" ht="12.3" x14ac:dyDescent="0.4"/>
    <row r="28" ht="12.3" x14ac:dyDescent="0.4"/>
    <row r="29" ht="12.3" x14ac:dyDescent="0.4"/>
    <row r="30" ht="12.3" x14ac:dyDescent="0.4"/>
    <row r="31" ht="12.3" x14ac:dyDescent="0.4"/>
    <row r="32" ht="12.3" x14ac:dyDescent="0.4"/>
    <row r="33" ht="12.3" x14ac:dyDescent="0.4"/>
    <row r="34" ht="12.3" x14ac:dyDescent="0.4"/>
    <row r="35" ht="12.3" x14ac:dyDescent="0.4"/>
    <row r="36" ht="12.3" x14ac:dyDescent="0.4"/>
    <row r="37" ht="12.3" x14ac:dyDescent="0.4"/>
    <row r="38" ht="12.3" x14ac:dyDescent="0.4"/>
    <row r="39" ht="12.3" x14ac:dyDescent="0.4"/>
    <row r="40" ht="12.3" x14ac:dyDescent="0.4"/>
    <row r="41" ht="12.3" x14ac:dyDescent="0.4"/>
    <row r="42" ht="12.3" x14ac:dyDescent="0.4"/>
    <row r="43" ht="12.3" x14ac:dyDescent="0.4"/>
    <row r="44" ht="12.3" x14ac:dyDescent="0.4"/>
    <row r="45" ht="12.3" x14ac:dyDescent="0.4"/>
    <row r="46" ht="12.3" x14ac:dyDescent="0.4"/>
    <row r="47" ht="12.3" x14ac:dyDescent="0.4"/>
    <row r="48" ht="12.3" x14ac:dyDescent="0.4"/>
    <row r="49" ht="12.3" x14ac:dyDescent="0.4"/>
    <row r="50" ht="12.3" x14ac:dyDescent="0.4"/>
    <row r="51" ht="12.3" x14ac:dyDescent="0.4"/>
    <row r="52" ht="12.3" x14ac:dyDescent="0.4"/>
    <row r="53" ht="12.3" x14ac:dyDescent="0.4"/>
    <row r="54" ht="12.3" x14ac:dyDescent="0.4"/>
    <row r="55" ht="12.3" x14ac:dyDescent="0.4"/>
    <row r="56" ht="12.3" x14ac:dyDescent="0.4"/>
    <row r="57" ht="12.3" x14ac:dyDescent="0.4"/>
    <row r="58" ht="12.3" x14ac:dyDescent="0.4"/>
    <row r="59" ht="12.3" x14ac:dyDescent="0.4"/>
    <row r="60" ht="12.3" x14ac:dyDescent="0.4"/>
    <row r="61" ht="12.3" x14ac:dyDescent="0.4"/>
    <row r="62" ht="12.3" x14ac:dyDescent="0.4"/>
    <row r="63" ht="12.3" x14ac:dyDescent="0.4"/>
    <row r="64" ht="12.3" x14ac:dyDescent="0.4"/>
    <row r="65" ht="12.3" x14ac:dyDescent="0.4"/>
    <row r="66" ht="12.3" x14ac:dyDescent="0.4"/>
    <row r="67" ht="12.3" x14ac:dyDescent="0.4"/>
    <row r="68" ht="12.3" x14ac:dyDescent="0.4"/>
    <row r="69" ht="12.3" x14ac:dyDescent="0.4"/>
    <row r="70" ht="12.3" x14ac:dyDescent="0.4"/>
    <row r="71" ht="12.3" x14ac:dyDescent="0.4"/>
    <row r="72" ht="12.3" x14ac:dyDescent="0.4"/>
    <row r="73" ht="12.3" x14ac:dyDescent="0.4"/>
    <row r="74" ht="12.3" x14ac:dyDescent="0.4"/>
    <row r="75" ht="12.3" x14ac:dyDescent="0.4"/>
    <row r="76" ht="12.3" x14ac:dyDescent="0.4"/>
    <row r="77" ht="12.3" x14ac:dyDescent="0.4"/>
    <row r="78" ht="12.3" x14ac:dyDescent="0.4"/>
    <row r="79" ht="12.3" x14ac:dyDescent="0.4"/>
    <row r="80" ht="12.3" x14ac:dyDescent="0.4"/>
    <row r="81" ht="12.3" x14ac:dyDescent="0.4"/>
    <row r="82" ht="12.3" x14ac:dyDescent="0.4"/>
    <row r="83" ht="12.3" x14ac:dyDescent="0.4"/>
    <row r="84" ht="12.3" x14ac:dyDescent="0.4"/>
    <row r="85" ht="12.3" x14ac:dyDescent="0.4"/>
    <row r="86" ht="12.3" x14ac:dyDescent="0.4"/>
    <row r="87" ht="12.3" x14ac:dyDescent="0.4"/>
    <row r="88" ht="12.3" x14ac:dyDescent="0.4"/>
    <row r="89" ht="12.3" x14ac:dyDescent="0.4"/>
    <row r="90" ht="12.3" x14ac:dyDescent="0.4"/>
    <row r="91" ht="12.3" x14ac:dyDescent="0.4"/>
    <row r="92" ht="12.3" x14ac:dyDescent="0.4"/>
    <row r="93" ht="12.3" x14ac:dyDescent="0.4"/>
    <row r="94" ht="12.3" x14ac:dyDescent="0.4"/>
    <row r="95" ht="12.3" x14ac:dyDescent="0.4"/>
    <row r="96" ht="12.3" x14ac:dyDescent="0.4"/>
    <row r="97" ht="12.3" x14ac:dyDescent="0.4"/>
    <row r="98" ht="12.3" x14ac:dyDescent="0.4"/>
    <row r="99" ht="12.3" x14ac:dyDescent="0.4"/>
    <row r="100" ht="12.3" x14ac:dyDescent="0.4"/>
    <row r="101" ht="12.3" x14ac:dyDescent="0.4"/>
    <row r="102" ht="12.3" x14ac:dyDescent="0.4"/>
    <row r="103" ht="12.3" x14ac:dyDescent="0.4"/>
    <row r="104" ht="12.3" x14ac:dyDescent="0.4"/>
    <row r="105" ht="12.3" x14ac:dyDescent="0.4"/>
    <row r="106" ht="12.3" x14ac:dyDescent="0.4"/>
    <row r="107" ht="12.3" x14ac:dyDescent="0.4"/>
    <row r="108" ht="12.3" x14ac:dyDescent="0.4"/>
    <row r="109" ht="12.3" x14ac:dyDescent="0.4"/>
    <row r="110" ht="12.3" x14ac:dyDescent="0.4"/>
    <row r="111" ht="12.3" x14ac:dyDescent="0.4"/>
    <row r="112" ht="12.3" x14ac:dyDescent="0.4"/>
    <row r="113" ht="12.3" x14ac:dyDescent="0.4"/>
    <row r="114" ht="12.3" x14ac:dyDescent="0.4"/>
    <row r="115" ht="12.3" x14ac:dyDescent="0.4"/>
    <row r="116" ht="12.3" x14ac:dyDescent="0.4"/>
    <row r="117" ht="12.3" x14ac:dyDescent="0.4"/>
    <row r="118" ht="12.3" x14ac:dyDescent="0.4"/>
    <row r="119" ht="12.3" x14ac:dyDescent="0.4"/>
    <row r="120" ht="12.3" x14ac:dyDescent="0.4"/>
    <row r="121" ht="12.3" x14ac:dyDescent="0.4"/>
    <row r="122" ht="12.3" x14ac:dyDescent="0.4"/>
    <row r="123" ht="12.3" x14ac:dyDescent="0.4"/>
    <row r="124" ht="12.3" x14ac:dyDescent="0.4"/>
    <row r="125" ht="12.3" x14ac:dyDescent="0.4"/>
    <row r="126" ht="12.3" x14ac:dyDescent="0.4"/>
    <row r="127" ht="12.3" x14ac:dyDescent="0.4"/>
    <row r="128" ht="12.3" x14ac:dyDescent="0.4"/>
    <row r="129" ht="12.3" x14ac:dyDescent="0.4"/>
    <row r="130" ht="12.3" x14ac:dyDescent="0.4"/>
    <row r="131" ht="12.3" x14ac:dyDescent="0.4"/>
    <row r="132" ht="12.3" x14ac:dyDescent="0.4"/>
    <row r="133" ht="12.3" x14ac:dyDescent="0.4"/>
    <row r="134" ht="12.3" x14ac:dyDescent="0.4"/>
    <row r="135" ht="12.3" x14ac:dyDescent="0.4"/>
    <row r="136" ht="12.3" x14ac:dyDescent="0.4"/>
    <row r="137" ht="12.3" x14ac:dyDescent="0.4"/>
    <row r="138" ht="12.3" x14ac:dyDescent="0.4"/>
    <row r="139" ht="12.3" x14ac:dyDescent="0.4"/>
    <row r="140" ht="12.3" x14ac:dyDescent="0.4"/>
    <row r="141" ht="12.3" x14ac:dyDescent="0.4"/>
    <row r="142" ht="12.3" x14ac:dyDescent="0.4"/>
    <row r="143" ht="12.3" x14ac:dyDescent="0.4"/>
    <row r="144" ht="12.3" x14ac:dyDescent="0.4"/>
    <row r="145" ht="12.3" x14ac:dyDescent="0.4"/>
    <row r="146" ht="12.3" x14ac:dyDescent="0.4"/>
    <row r="147" ht="12.3" x14ac:dyDescent="0.4"/>
    <row r="148" ht="12.3" x14ac:dyDescent="0.4"/>
    <row r="149" ht="12.3" x14ac:dyDescent="0.4"/>
    <row r="150" ht="12.3" x14ac:dyDescent="0.4"/>
    <row r="151" ht="12.3" x14ac:dyDescent="0.4"/>
    <row r="152" ht="12.3" x14ac:dyDescent="0.4"/>
    <row r="153" ht="12.3" x14ac:dyDescent="0.4"/>
    <row r="154" ht="12.3" x14ac:dyDescent="0.4"/>
    <row r="155" ht="12.3" x14ac:dyDescent="0.4"/>
    <row r="156" ht="12.3" x14ac:dyDescent="0.4"/>
    <row r="157" ht="12.3" x14ac:dyDescent="0.4"/>
    <row r="158" ht="12.3" x14ac:dyDescent="0.4"/>
    <row r="159" ht="12.3" x14ac:dyDescent="0.4"/>
    <row r="160" ht="12.3" x14ac:dyDescent="0.4"/>
    <row r="161" ht="12.3" x14ac:dyDescent="0.4"/>
    <row r="162" ht="12.3" x14ac:dyDescent="0.4"/>
    <row r="163" ht="12.3" x14ac:dyDescent="0.4"/>
    <row r="164" ht="12.3" x14ac:dyDescent="0.4"/>
    <row r="165" ht="12.3" x14ac:dyDescent="0.4"/>
    <row r="166" ht="12.3" x14ac:dyDescent="0.4"/>
    <row r="167" ht="12.3" x14ac:dyDescent="0.4"/>
    <row r="168" ht="12.3" x14ac:dyDescent="0.4"/>
    <row r="169" ht="12.3" x14ac:dyDescent="0.4"/>
    <row r="170" ht="12.3" x14ac:dyDescent="0.4"/>
    <row r="171" ht="12.3" x14ac:dyDescent="0.4"/>
    <row r="172" ht="12.3" x14ac:dyDescent="0.4"/>
    <row r="173" ht="12.3" x14ac:dyDescent="0.4"/>
    <row r="174" ht="12.3" x14ac:dyDescent="0.4"/>
    <row r="175" ht="12.3" x14ac:dyDescent="0.4"/>
    <row r="176" ht="12.3" x14ac:dyDescent="0.4"/>
    <row r="177" ht="12.3" x14ac:dyDescent="0.4"/>
    <row r="178" ht="12.3" x14ac:dyDescent="0.4"/>
    <row r="179" ht="12.3" x14ac:dyDescent="0.4"/>
    <row r="180" ht="12.3" x14ac:dyDescent="0.4"/>
    <row r="181" ht="12.3" x14ac:dyDescent="0.4"/>
    <row r="182" ht="12.3" x14ac:dyDescent="0.4"/>
    <row r="183" ht="12.3" x14ac:dyDescent="0.4"/>
    <row r="184" ht="12.3" x14ac:dyDescent="0.4"/>
    <row r="185" ht="12.3" x14ac:dyDescent="0.4"/>
    <row r="186" ht="12.3" x14ac:dyDescent="0.4"/>
    <row r="187" ht="12.3" x14ac:dyDescent="0.4"/>
    <row r="188" ht="12.3" x14ac:dyDescent="0.4"/>
    <row r="189" ht="12.3" x14ac:dyDescent="0.4"/>
    <row r="190" ht="12.3" x14ac:dyDescent="0.4"/>
    <row r="191" ht="12.3" x14ac:dyDescent="0.4"/>
    <row r="192" ht="12.3" x14ac:dyDescent="0.4"/>
    <row r="193" ht="12.3" x14ac:dyDescent="0.4"/>
    <row r="194" ht="12.3" x14ac:dyDescent="0.4"/>
    <row r="195" ht="12.3" x14ac:dyDescent="0.4"/>
    <row r="196" ht="12.3" x14ac:dyDescent="0.4"/>
    <row r="197" ht="12.3" x14ac:dyDescent="0.4"/>
    <row r="198" ht="12.3" x14ac:dyDescent="0.4"/>
    <row r="199" ht="12.3" x14ac:dyDescent="0.4"/>
    <row r="200" ht="12.3" x14ac:dyDescent="0.4"/>
    <row r="201" ht="12.3" x14ac:dyDescent="0.4"/>
    <row r="202" ht="12.3" x14ac:dyDescent="0.4"/>
    <row r="203" ht="12.3" x14ac:dyDescent="0.4"/>
    <row r="204" ht="12.3" x14ac:dyDescent="0.4"/>
    <row r="205" ht="12.3" x14ac:dyDescent="0.4"/>
    <row r="206" ht="12.3" x14ac:dyDescent="0.4"/>
    <row r="207" ht="12.3" x14ac:dyDescent="0.4"/>
    <row r="208" ht="12.3" x14ac:dyDescent="0.4"/>
    <row r="209" ht="12.3" x14ac:dyDescent="0.4"/>
    <row r="210" ht="12.3" x14ac:dyDescent="0.4"/>
    <row r="211" ht="12.3" x14ac:dyDescent="0.4"/>
    <row r="212" ht="12.3" x14ac:dyDescent="0.4"/>
    <row r="213" ht="12.3" x14ac:dyDescent="0.4"/>
    <row r="214" ht="12.3" x14ac:dyDescent="0.4"/>
    <row r="215" ht="12.3" x14ac:dyDescent="0.4"/>
    <row r="216" ht="12.3" x14ac:dyDescent="0.4"/>
    <row r="217" ht="12.3" x14ac:dyDescent="0.4"/>
    <row r="218" ht="12.3" x14ac:dyDescent="0.4"/>
    <row r="219" ht="12.3" x14ac:dyDescent="0.4"/>
    <row r="220" ht="12.3" x14ac:dyDescent="0.4"/>
    <row r="221" ht="12.3" x14ac:dyDescent="0.4"/>
    <row r="222" ht="12.3" x14ac:dyDescent="0.4"/>
    <row r="223" ht="12.3" x14ac:dyDescent="0.4"/>
    <row r="224" ht="12.3" x14ac:dyDescent="0.4"/>
    <row r="225" ht="12.3" x14ac:dyDescent="0.4"/>
    <row r="226" ht="12.3" x14ac:dyDescent="0.4"/>
    <row r="227" ht="12.3" x14ac:dyDescent="0.4"/>
    <row r="228" ht="12.3" x14ac:dyDescent="0.4"/>
    <row r="229" ht="12.3" x14ac:dyDescent="0.4"/>
    <row r="230" ht="12.3" x14ac:dyDescent="0.4"/>
    <row r="231" ht="12.3" x14ac:dyDescent="0.4"/>
    <row r="232" ht="12.3" x14ac:dyDescent="0.4"/>
    <row r="233" ht="12.3" x14ac:dyDescent="0.4"/>
    <row r="234" ht="12.3" x14ac:dyDescent="0.4"/>
    <row r="235" ht="12.3" x14ac:dyDescent="0.4"/>
    <row r="236" ht="12.3" x14ac:dyDescent="0.4"/>
    <row r="237" ht="12.3" x14ac:dyDescent="0.4"/>
    <row r="238" ht="12.3" x14ac:dyDescent="0.4"/>
    <row r="239" ht="12.3" x14ac:dyDescent="0.4"/>
    <row r="240" ht="12.3" x14ac:dyDescent="0.4"/>
    <row r="241" ht="12.3" x14ac:dyDescent="0.4"/>
    <row r="242" ht="12.3" x14ac:dyDescent="0.4"/>
    <row r="243" ht="12.3" x14ac:dyDescent="0.4"/>
    <row r="244" ht="12.3" x14ac:dyDescent="0.4"/>
    <row r="245" ht="12.3" x14ac:dyDescent="0.4"/>
    <row r="246" ht="12.3" x14ac:dyDescent="0.4"/>
    <row r="247" ht="12.3" x14ac:dyDescent="0.4"/>
    <row r="248" ht="12.3" x14ac:dyDescent="0.4"/>
    <row r="249" ht="12.3" x14ac:dyDescent="0.4"/>
    <row r="250" ht="12.3" x14ac:dyDescent="0.4"/>
    <row r="251" ht="12.3" x14ac:dyDescent="0.4"/>
    <row r="252" ht="12.3" x14ac:dyDescent="0.4"/>
    <row r="253" ht="12.3" x14ac:dyDescent="0.4"/>
    <row r="254" ht="12.3" x14ac:dyDescent="0.4"/>
    <row r="255" ht="12.3" x14ac:dyDescent="0.4"/>
    <row r="256" ht="12.3" x14ac:dyDescent="0.4"/>
    <row r="257" ht="12.3" x14ac:dyDescent="0.4"/>
    <row r="258" ht="12.3" x14ac:dyDescent="0.4"/>
    <row r="259" ht="12.3" x14ac:dyDescent="0.4"/>
    <row r="260" ht="12.3" x14ac:dyDescent="0.4"/>
    <row r="261" ht="12.3" x14ac:dyDescent="0.4"/>
    <row r="262" ht="12.3" x14ac:dyDescent="0.4"/>
    <row r="263" ht="12.3" x14ac:dyDescent="0.4"/>
    <row r="264" ht="12.3" x14ac:dyDescent="0.4"/>
    <row r="265" ht="12.3" x14ac:dyDescent="0.4"/>
    <row r="266" ht="12.3" x14ac:dyDescent="0.4"/>
    <row r="267" ht="12.3" x14ac:dyDescent="0.4"/>
    <row r="268" ht="12.3" x14ac:dyDescent="0.4"/>
    <row r="269" ht="12.3" x14ac:dyDescent="0.4"/>
    <row r="270" ht="12.3" x14ac:dyDescent="0.4"/>
    <row r="271" ht="12.3" x14ac:dyDescent="0.4"/>
    <row r="272" ht="12.3" x14ac:dyDescent="0.4"/>
    <row r="273" ht="12.3" x14ac:dyDescent="0.4"/>
    <row r="274" ht="12.3" x14ac:dyDescent="0.4"/>
    <row r="275" ht="12.3" x14ac:dyDescent="0.4"/>
    <row r="276" ht="12.3" x14ac:dyDescent="0.4"/>
    <row r="277" ht="12.3" x14ac:dyDescent="0.4"/>
    <row r="278" ht="12.3" x14ac:dyDescent="0.4"/>
    <row r="279" ht="12.3" x14ac:dyDescent="0.4"/>
    <row r="280" ht="12.3" x14ac:dyDescent="0.4"/>
    <row r="281" ht="12.3" x14ac:dyDescent="0.4"/>
    <row r="282" ht="12.3" x14ac:dyDescent="0.4"/>
    <row r="283" ht="12.3" x14ac:dyDescent="0.4"/>
    <row r="284" ht="12.3" x14ac:dyDescent="0.4"/>
    <row r="285" ht="12.3" x14ac:dyDescent="0.4"/>
    <row r="286" ht="12.3" x14ac:dyDescent="0.4"/>
    <row r="287" ht="12.3" x14ac:dyDescent="0.4"/>
    <row r="288" ht="12.3" x14ac:dyDescent="0.4"/>
    <row r="289" ht="12.3" x14ac:dyDescent="0.4"/>
    <row r="290" ht="12.3" x14ac:dyDescent="0.4"/>
    <row r="291" ht="12.3" x14ac:dyDescent="0.4"/>
    <row r="292" ht="12.3" x14ac:dyDescent="0.4"/>
    <row r="293" ht="12.3" x14ac:dyDescent="0.4"/>
    <row r="294" ht="12.3" x14ac:dyDescent="0.4"/>
    <row r="295" ht="12.3" x14ac:dyDescent="0.4"/>
    <row r="296" ht="12.3" x14ac:dyDescent="0.4"/>
    <row r="297" ht="12.3" x14ac:dyDescent="0.4"/>
    <row r="298" ht="12.3" x14ac:dyDescent="0.4"/>
    <row r="299" ht="12.3" x14ac:dyDescent="0.4"/>
    <row r="300" ht="12.3" x14ac:dyDescent="0.4"/>
    <row r="301" ht="12.3" x14ac:dyDescent="0.4"/>
    <row r="302" ht="12.3" x14ac:dyDescent="0.4"/>
    <row r="303" ht="12.3" x14ac:dyDescent="0.4"/>
    <row r="304" ht="12.3" x14ac:dyDescent="0.4"/>
    <row r="305" ht="12.3" x14ac:dyDescent="0.4"/>
    <row r="306" ht="12.3" x14ac:dyDescent="0.4"/>
    <row r="307" ht="12.3" x14ac:dyDescent="0.4"/>
    <row r="308" ht="12.3" x14ac:dyDescent="0.4"/>
    <row r="309" ht="12.3" x14ac:dyDescent="0.4"/>
    <row r="310" ht="12.3" x14ac:dyDescent="0.4"/>
    <row r="311" ht="12.3" x14ac:dyDescent="0.4"/>
    <row r="312" ht="12.3" x14ac:dyDescent="0.4"/>
    <row r="313" ht="12.3" x14ac:dyDescent="0.4"/>
    <row r="314" ht="12.3" x14ac:dyDescent="0.4"/>
    <row r="315" ht="12.3" x14ac:dyDescent="0.4"/>
    <row r="316" ht="12.3" x14ac:dyDescent="0.4"/>
    <row r="317" ht="12.3" x14ac:dyDescent="0.4"/>
    <row r="318" ht="12.3" x14ac:dyDescent="0.4"/>
    <row r="319" ht="12.3" x14ac:dyDescent="0.4"/>
    <row r="320" ht="12.3" x14ac:dyDescent="0.4"/>
    <row r="321" ht="12.3" x14ac:dyDescent="0.4"/>
    <row r="322" ht="12.3" x14ac:dyDescent="0.4"/>
    <row r="323" ht="12.3" x14ac:dyDescent="0.4"/>
    <row r="324" ht="12.3" x14ac:dyDescent="0.4"/>
    <row r="325" ht="12.3" x14ac:dyDescent="0.4"/>
    <row r="326" ht="12.3" x14ac:dyDescent="0.4"/>
    <row r="327" ht="12.3" x14ac:dyDescent="0.4"/>
    <row r="328" ht="12.3" x14ac:dyDescent="0.4"/>
    <row r="329" ht="12.3" x14ac:dyDescent="0.4"/>
    <row r="330" ht="12.3" x14ac:dyDescent="0.4"/>
    <row r="331" ht="12.3" x14ac:dyDescent="0.4"/>
    <row r="332" ht="12.3" x14ac:dyDescent="0.4"/>
    <row r="333" ht="12.3" x14ac:dyDescent="0.4"/>
    <row r="334" ht="12.3" x14ac:dyDescent="0.4"/>
    <row r="335" ht="12.3" x14ac:dyDescent="0.4"/>
    <row r="336" ht="12.3" x14ac:dyDescent="0.4"/>
    <row r="337" ht="12.3" x14ac:dyDescent="0.4"/>
    <row r="338" ht="12.3" x14ac:dyDescent="0.4"/>
    <row r="339" ht="12.3" x14ac:dyDescent="0.4"/>
    <row r="340" ht="12.3" x14ac:dyDescent="0.4"/>
    <row r="341" ht="12.3" x14ac:dyDescent="0.4"/>
    <row r="342" ht="12.3" x14ac:dyDescent="0.4"/>
    <row r="343" ht="12.3" x14ac:dyDescent="0.4"/>
    <row r="344" ht="12.3" x14ac:dyDescent="0.4"/>
    <row r="345" ht="12.3" x14ac:dyDescent="0.4"/>
    <row r="346" ht="12.3" x14ac:dyDescent="0.4"/>
    <row r="347" ht="12.3" x14ac:dyDescent="0.4"/>
    <row r="348" ht="12.3" x14ac:dyDescent="0.4"/>
    <row r="349" ht="12.3" x14ac:dyDescent="0.4"/>
    <row r="350" ht="12.3" x14ac:dyDescent="0.4"/>
    <row r="351" ht="12.3" x14ac:dyDescent="0.4"/>
    <row r="352" ht="12.3" x14ac:dyDescent="0.4"/>
    <row r="353" ht="12.3" x14ac:dyDescent="0.4"/>
    <row r="354" ht="12.3" x14ac:dyDescent="0.4"/>
    <row r="355" ht="12.3" x14ac:dyDescent="0.4"/>
    <row r="356" ht="12.3" x14ac:dyDescent="0.4"/>
    <row r="357" ht="12.3" x14ac:dyDescent="0.4"/>
    <row r="358" ht="12.3" x14ac:dyDescent="0.4"/>
    <row r="359" ht="12.3" x14ac:dyDescent="0.4"/>
    <row r="360" ht="12.3" x14ac:dyDescent="0.4"/>
    <row r="361" ht="12.3" x14ac:dyDescent="0.4"/>
    <row r="362" ht="12.3" x14ac:dyDescent="0.4"/>
    <row r="363" ht="12.3" x14ac:dyDescent="0.4"/>
    <row r="364" ht="12.3" x14ac:dyDescent="0.4"/>
    <row r="365" ht="12.3" x14ac:dyDescent="0.4"/>
    <row r="366" ht="12.3" x14ac:dyDescent="0.4"/>
    <row r="367" ht="12.3" x14ac:dyDescent="0.4"/>
    <row r="368" ht="12.3" x14ac:dyDescent="0.4"/>
    <row r="369" ht="12.3" x14ac:dyDescent="0.4"/>
    <row r="370" ht="12.3" x14ac:dyDescent="0.4"/>
    <row r="371" ht="12.3" x14ac:dyDescent="0.4"/>
    <row r="372" ht="12.3" x14ac:dyDescent="0.4"/>
    <row r="373" ht="12.3" x14ac:dyDescent="0.4"/>
    <row r="374" ht="12.3" x14ac:dyDescent="0.4"/>
    <row r="375" ht="12.3" x14ac:dyDescent="0.4"/>
    <row r="376" ht="12.3" x14ac:dyDescent="0.4"/>
    <row r="377" ht="12.3" x14ac:dyDescent="0.4"/>
    <row r="378" ht="12.3" x14ac:dyDescent="0.4"/>
    <row r="379" ht="12.3" x14ac:dyDescent="0.4"/>
    <row r="380" ht="12.3" x14ac:dyDescent="0.4"/>
    <row r="381" ht="12.3" x14ac:dyDescent="0.4"/>
    <row r="382" ht="12.3" x14ac:dyDescent="0.4"/>
    <row r="383" ht="12.3" x14ac:dyDescent="0.4"/>
    <row r="384" ht="12.3" x14ac:dyDescent="0.4"/>
    <row r="385" ht="12.3" x14ac:dyDescent="0.4"/>
    <row r="386" ht="12.3" x14ac:dyDescent="0.4"/>
    <row r="387" ht="12.3" x14ac:dyDescent="0.4"/>
    <row r="388" ht="12.3" x14ac:dyDescent="0.4"/>
    <row r="389" ht="12.3" x14ac:dyDescent="0.4"/>
    <row r="390" ht="12.3" x14ac:dyDescent="0.4"/>
    <row r="391" ht="12.3" x14ac:dyDescent="0.4"/>
    <row r="392" ht="12.3" x14ac:dyDescent="0.4"/>
    <row r="393" ht="12.3" x14ac:dyDescent="0.4"/>
    <row r="394" ht="12.3" x14ac:dyDescent="0.4"/>
    <row r="395" ht="12.3" x14ac:dyDescent="0.4"/>
    <row r="396" ht="12.3" x14ac:dyDescent="0.4"/>
    <row r="397" ht="12.3" x14ac:dyDescent="0.4"/>
    <row r="398" ht="12.3" x14ac:dyDescent="0.4"/>
    <row r="399" ht="12.3" x14ac:dyDescent="0.4"/>
    <row r="400" ht="12.3" x14ac:dyDescent="0.4"/>
    <row r="401" ht="12.3" x14ac:dyDescent="0.4"/>
    <row r="402" ht="12.3" x14ac:dyDescent="0.4"/>
    <row r="403" ht="12.3" x14ac:dyDescent="0.4"/>
    <row r="404" ht="12.3" x14ac:dyDescent="0.4"/>
    <row r="405" ht="12.3" x14ac:dyDescent="0.4"/>
    <row r="406" ht="12.3" x14ac:dyDescent="0.4"/>
    <row r="407" ht="12.3" x14ac:dyDescent="0.4"/>
    <row r="408" ht="12.3" x14ac:dyDescent="0.4"/>
    <row r="409" ht="12.3" x14ac:dyDescent="0.4"/>
    <row r="410" ht="12.3" x14ac:dyDescent="0.4"/>
    <row r="411" ht="12.3" x14ac:dyDescent="0.4"/>
    <row r="412" ht="12.3" x14ac:dyDescent="0.4"/>
    <row r="413" ht="12.3" x14ac:dyDescent="0.4"/>
    <row r="414" ht="12.3" x14ac:dyDescent="0.4"/>
    <row r="415" ht="12.3" x14ac:dyDescent="0.4"/>
    <row r="416" ht="12.3" x14ac:dyDescent="0.4"/>
    <row r="417" ht="12.3" x14ac:dyDescent="0.4"/>
    <row r="418" ht="12.3" x14ac:dyDescent="0.4"/>
    <row r="419" ht="12.3" x14ac:dyDescent="0.4"/>
    <row r="420" ht="12.3" x14ac:dyDescent="0.4"/>
    <row r="421" ht="12.3" x14ac:dyDescent="0.4"/>
    <row r="422" ht="12.3" x14ac:dyDescent="0.4"/>
    <row r="423" ht="12.3" x14ac:dyDescent="0.4"/>
    <row r="424" ht="12.3" x14ac:dyDescent="0.4"/>
    <row r="425" ht="12.3" x14ac:dyDescent="0.4"/>
    <row r="426" ht="12.3" x14ac:dyDescent="0.4"/>
    <row r="427" ht="12.3" x14ac:dyDescent="0.4"/>
    <row r="428" ht="12.3" x14ac:dyDescent="0.4"/>
    <row r="429" ht="12.3" x14ac:dyDescent="0.4"/>
    <row r="430" ht="12.3" x14ac:dyDescent="0.4"/>
    <row r="431" ht="12.3" x14ac:dyDescent="0.4"/>
    <row r="432" ht="12.3" x14ac:dyDescent="0.4"/>
    <row r="433" ht="12.3" x14ac:dyDescent="0.4"/>
    <row r="434" ht="12.3" x14ac:dyDescent="0.4"/>
    <row r="435" ht="12.3" x14ac:dyDescent="0.4"/>
    <row r="436" ht="12.3" x14ac:dyDescent="0.4"/>
    <row r="437" ht="12.3" x14ac:dyDescent="0.4"/>
    <row r="438" ht="12.3" x14ac:dyDescent="0.4"/>
    <row r="439" ht="12.3" x14ac:dyDescent="0.4"/>
    <row r="440" ht="12.3" x14ac:dyDescent="0.4"/>
    <row r="441" ht="12.3" x14ac:dyDescent="0.4"/>
    <row r="442" ht="12.3" x14ac:dyDescent="0.4"/>
    <row r="443" ht="12.3" x14ac:dyDescent="0.4"/>
    <row r="444" ht="12.3" x14ac:dyDescent="0.4"/>
    <row r="445" ht="12.3" x14ac:dyDescent="0.4"/>
    <row r="446" ht="12.3" x14ac:dyDescent="0.4"/>
    <row r="447" ht="12.3" x14ac:dyDescent="0.4"/>
    <row r="448" ht="12.3" x14ac:dyDescent="0.4"/>
    <row r="449" ht="12.3" x14ac:dyDescent="0.4"/>
    <row r="450" ht="12.3" x14ac:dyDescent="0.4"/>
    <row r="451" ht="12.3" x14ac:dyDescent="0.4"/>
    <row r="452" ht="12.3" x14ac:dyDescent="0.4"/>
    <row r="453" ht="12.3" x14ac:dyDescent="0.4"/>
    <row r="454" ht="12.3" x14ac:dyDescent="0.4"/>
    <row r="455" ht="12.3" x14ac:dyDescent="0.4"/>
    <row r="456" ht="12.3" x14ac:dyDescent="0.4"/>
    <row r="457" ht="12.3" x14ac:dyDescent="0.4"/>
    <row r="458" ht="12.3" x14ac:dyDescent="0.4"/>
    <row r="459" ht="12.3" x14ac:dyDescent="0.4"/>
    <row r="460" ht="12.3" x14ac:dyDescent="0.4"/>
    <row r="461" ht="12.3" x14ac:dyDescent="0.4"/>
    <row r="462" ht="12.3" x14ac:dyDescent="0.4"/>
    <row r="463" ht="12.3" x14ac:dyDescent="0.4"/>
    <row r="464" ht="12.3" x14ac:dyDescent="0.4"/>
    <row r="465" ht="12.3" x14ac:dyDescent="0.4"/>
    <row r="466" ht="12.3" x14ac:dyDescent="0.4"/>
    <row r="467" ht="12.3" x14ac:dyDescent="0.4"/>
    <row r="468" ht="12.3" x14ac:dyDescent="0.4"/>
    <row r="469" ht="12.3" x14ac:dyDescent="0.4"/>
    <row r="470" ht="12.3" x14ac:dyDescent="0.4"/>
    <row r="471" ht="12.3" x14ac:dyDescent="0.4"/>
    <row r="472" ht="12.3" x14ac:dyDescent="0.4"/>
    <row r="473" ht="12.3" x14ac:dyDescent="0.4"/>
    <row r="474" ht="12.3" x14ac:dyDescent="0.4"/>
    <row r="475" ht="12.3" x14ac:dyDescent="0.4"/>
    <row r="476" ht="12.3" x14ac:dyDescent="0.4"/>
    <row r="477" ht="12.3" x14ac:dyDescent="0.4"/>
    <row r="478" ht="12.3" x14ac:dyDescent="0.4"/>
    <row r="479" ht="12.3" x14ac:dyDescent="0.4"/>
    <row r="480" ht="12.3" x14ac:dyDescent="0.4"/>
    <row r="481" ht="12.3" x14ac:dyDescent="0.4"/>
    <row r="482" ht="12.3" x14ac:dyDescent="0.4"/>
    <row r="483" ht="12.3" x14ac:dyDescent="0.4"/>
    <row r="484" ht="12.3" x14ac:dyDescent="0.4"/>
    <row r="485" ht="12.3" x14ac:dyDescent="0.4"/>
    <row r="486" ht="12.3" x14ac:dyDescent="0.4"/>
    <row r="487" ht="12.3" x14ac:dyDescent="0.4"/>
    <row r="488" ht="12.3" x14ac:dyDescent="0.4"/>
    <row r="489" ht="12.3" x14ac:dyDescent="0.4"/>
    <row r="490" ht="12.3" x14ac:dyDescent="0.4"/>
    <row r="491" ht="12.3" x14ac:dyDescent="0.4"/>
    <row r="492" ht="12.3" x14ac:dyDescent="0.4"/>
    <row r="493" ht="12.3" x14ac:dyDescent="0.4"/>
    <row r="494" ht="12.3" x14ac:dyDescent="0.4"/>
    <row r="495" ht="12.3" x14ac:dyDescent="0.4"/>
    <row r="496" ht="12.3" x14ac:dyDescent="0.4"/>
    <row r="497" ht="12.3" x14ac:dyDescent="0.4"/>
    <row r="498" ht="12.3" x14ac:dyDescent="0.4"/>
    <row r="499" ht="12.3" x14ac:dyDescent="0.4"/>
    <row r="500" ht="12.3" x14ac:dyDescent="0.4"/>
    <row r="501" ht="12.3" x14ac:dyDescent="0.4"/>
    <row r="502" ht="12.3" x14ac:dyDescent="0.4"/>
    <row r="503" ht="12.3" x14ac:dyDescent="0.4"/>
    <row r="504" ht="12.3" x14ac:dyDescent="0.4"/>
    <row r="505" ht="12.3" x14ac:dyDescent="0.4"/>
    <row r="506" ht="12.3" x14ac:dyDescent="0.4"/>
    <row r="507" ht="12.3" x14ac:dyDescent="0.4"/>
    <row r="508" ht="12.3" x14ac:dyDescent="0.4"/>
    <row r="509" ht="12.3" x14ac:dyDescent="0.4"/>
    <row r="510" ht="12.3" x14ac:dyDescent="0.4"/>
    <row r="511" ht="12.3" x14ac:dyDescent="0.4"/>
    <row r="512" ht="12.3" x14ac:dyDescent="0.4"/>
    <row r="513" ht="12.3" x14ac:dyDescent="0.4"/>
    <row r="514" ht="12.3" x14ac:dyDescent="0.4"/>
    <row r="515" ht="12.3" x14ac:dyDescent="0.4"/>
    <row r="516" ht="12.3" x14ac:dyDescent="0.4"/>
    <row r="517" ht="12.3" x14ac:dyDescent="0.4"/>
    <row r="518" ht="12.3" x14ac:dyDescent="0.4"/>
    <row r="519" ht="12.3" x14ac:dyDescent="0.4"/>
    <row r="520" ht="12.3" x14ac:dyDescent="0.4"/>
    <row r="521" ht="12.3" x14ac:dyDescent="0.4"/>
    <row r="522" ht="12.3" x14ac:dyDescent="0.4"/>
    <row r="523" ht="12.3" x14ac:dyDescent="0.4"/>
    <row r="524" ht="12.3" x14ac:dyDescent="0.4"/>
    <row r="525" ht="12.3" x14ac:dyDescent="0.4"/>
    <row r="526" ht="12.3" x14ac:dyDescent="0.4"/>
    <row r="527" ht="12.3" x14ac:dyDescent="0.4"/>
    <row r="528" ht="12.3" x14ac:dyDescent="0.4"/>
    <row r="529" ht="12.3" x14ac:dyDescent="0.4"/>
    <row r="530" ht="12.3" x14ac:dyDescent="0.4"/>
    <row r="531" ht="12.3" x14ac:dyDescent="0.4"/>
    <row r="532" ht="12.3" x14ac:dyDescent="0.4"/>
    <row r="533" ht="12.3" x14ac:dyDescent="0.4"/>
    <row r="534" ht="12.3" x14ac:dyDescent="0.4"/>
    <row r="535" ht="12.3" x14ac:dyDescent="0.4"/>
    <row r="536" ht="12.3" x14ac:dyDescent="0.4"/>
    <row r="537" ht="12.3" x14ac:dyDescent="0.4"/>
    <row r="538" ht="12.3" x14ac:dyDescent="0.4"/>
    <row r="539" ht="12.3" x14ac:dyDescent="0.4"/>
    <row r="540" ht="12.3" x14ac:dyDescent="0.4"/>
    <row r="541" ht="12.3" x14ac:dyDescent="0.4"/>
    <row r="542" ht="12.3" x14ac:dyDescent="0.4"/>
    <row r="543" ht="12.3" x14ac:dyDescent="0.4"/>
    <row r="544" ht="12.3" x14ac:dyDescent="0.4"/>
    <row r="545" ht="12.3" x14ac:dyDescent="0.4"/>
    <row r="546" ht="12.3" x14ac:dyDescent="0.4"/>
    <row r="547" ht="12.3" x14ac:dyDescent="0.4"/>
    <row r="548" ht="12.3" x14ac:dyDescent="0.4"/>
    <row r="549" ht="12.3" x14ac:dyDescent="0.4"/>
    <row r="550" ht="12.3" x14ac:dyDescent="0.4"/>
    <row r="551" ht="12.3" x14ac:dyDescent="0.4"/>
    <row r="552" ht="12.3" x14ac:dyDescent="0.4"/>
    <row r="553" ht="12.3" x14ac:dyDescent="0.4"/>
    <row r="554" ht="12.3" x14ac:dyDescent="0.4"/>
    <row r="555" ht="12.3" x14ac:dyDescent="0.4"/>
    <row r="556" ht="12.3" x14ac:dyDescent="0.4"/>
    <row r="557" ht="12.3" x14ac:dyDescent="0.4"/>
    <row r="558" ht="12.3" x14ac:dyDescent="0.4"/>
    <row r="559" ht="12.3" x14ac:dyDescent="0.4"/>
    <row r="560" ht="12.3" x14ac:dyDescent="0.4"/>
    <row r="561" ht="12.3" x14ac:dyDescent="0.4"/>
    <row r="562" ht="12.3" x14ac:dyDescent="0.4"/>
    <row r="563" ht="12.3" x14ac:dyDescent="0.4"/>
    <row r="564" ht="12.3" x14ac:dyDescent="0.4"/>
    <row r="565" ht="12.3" x14ac:dyDescent="0.4"/>
    <row r="566" ht="12.3" x14ac:dyDescent="0.4"/>
    <row r="567" ht="12.3" x14ac:dyDescent="0.4"/>
    <row r="568" ht="12.3" x14ac:dyDescent="0.4"/>
    <row r="569" ht="12.3" x14ac:dyDescent="0.4"/>
    <row r="570" ht="12.3" x14ac:dyDescent="0.4"/>
    <row r="571" ht="12.3" x14ac:dyDescent="0.4"/>
    <row r="572" ht="12.3" x14ac:dyDescent="0.4"/>
    <row r="573" ht="12.3" x14ac:dyDescent="0.4"/>
    <row r="574" ht="12.3" x14ac:dyDescent="0.4"/>
    <row r="575" ht="12.3" x14ac:dyDescent="0.4"/>
    <row r="576" ht="12.3" x14ac:dyDescent="0.4"/>
    <row r="577" ht="12.3" x14ac:dyDescent="0.4"/>
    <row r="578" ht="12.3" x14ac:dyDescent="0.4"/>
    <row r="579" ht="12.3" x14ac:dyDescent="0.4"/>
    <row r="580" ht="12.3" x14ac:dyDescent="0.4"/>
    <row r="581" ht="12.3" x14ac:dyDescent="0.4"/>
    <row r="582" ht="12.3" x14ac:dyDescent="0.4"/>
    <row r="583" ht="12.3" x14ac:dyDescent="0.4"/>
    <row r="584" ht="12.3" x14ac:dyDescent="0.4"/>
    <row r="585" ht="12.3" x14ac:dyDescent="0.4"/>
    <row r="586" ht="12.3" x14ac:dyDescent="0.4"/>
    <row r="587" ht="12.3" x14ac:dyDescent="0.4"/>
    <row r="588" ht="12.3" x14ac:dyDescent="0.4"/>
    <row r="589" ht="12.3" x14ac:dyDescent="0.4"/>
    <row r="590" ht="12.3" x14ac:dyDescent="0.4"/>
    <row r="591" ht="12.3" x14ac:dyDescent="0.4"/>
    <row r="592" ht="12.3" x14ac:dyDescent="0.4"/>
    <row r="593" ht="12.3" x14ac:dyDescent="0.4"/>
    <row r="594" ht="12.3" x14ac:dyDescent="0.4"/>
    <row r="595" ht="12.3" x14ac:dyDescent="0.4"/>
    <row r="596" ht="12.3" x14ac:dyDescent="0.4"/>
    <row r="597" ht="12.3" x14ac:dyDescent="0.4"/>
    <row r="598" ht="12.3" x14ac:dyDescent="0.4"/>
    <row r="599" ht="12.3" x14ac:dyDescent="0.4"/>
    <row r="600" ht="12.3" x14ac:dyDescent="0.4"/>
    <row r="601" ht="12.3" x14ac:dyDescent="0.4"/>
    <row r="602" ht="12.3" x14ac:dyDescent="0.4"/>
    <row r="603" ht="12.3" x14ac:dyDescent="0.4"/>
    <row r="604" ht="12.3" x14ac:dyDescent="0.4"/>
    <row r="605" ht="12.3" x14ac:dyDescent="0.4"/>
    <row r="606" ht="12.3" x14ac:dyDescent="0.4"/>
    <row r="607" ht="12.3" x14ac:dyDescent="0.4"/>
    <row r="608" ht="12.3" x14ac:dyDescent="0.4"/>
    <row r="609" ht="12.3" x14ac:dyDescent="0.4"/>
    <row r="610" ht="12.3" x14ac:dyDescent="0.4"/>
    <row r="611" ht="12.3" x14ac:dyDescent="0.4"/>
    <row r="612" ht="12.3" x14ac:dyDescent="0.4"/>
    <row r="613" ht="12.3" x14ac:dyDescent="0.4"/>
    <row r="614" ht="12.3" x14ac:dyDescent="0.4"/>
    <row r="615" ht="12.3" x14ac:dyDescent="0.4"/>
    <row r="616" ht="12.3" x14ac:dyDescent="0.4"/>
    <row r="617" ht="12.3" x14ac:dyDescent="0.4"/>
    <row r="618" ht="12.3" x14ac:dyDescent="0.4"/>
    <row r="619" ht="12.3" x14ac:dyDescent="0.4"/>
    <row r="620" ht="12.3" x14ac:dyDescent="0.4"/>
    <row r="621" ht="12.3" x14ac:dyDescent="0.4"/>
    <row r="622" ht="12.3" x14ac:dyDescent="0.4"/>
    <row r="623" ht="12.3" x14ac:dyDescent="0.4"/>
    <row r="624" ht="12.3" x14ac:dyDescent="0.4"/>
    <row r="625" ht="12.3" x14ac:dyDescent="0.4"/>
    <row r="626" ht="12.3" x14ac:dyDescent="0.4"/>
    <row r="627" ht="12.3" x14ac:dyDescent="0.4"/>
    <row r="628" ht="12.3" x14ac:dyDescent="0.4"/>
    <row r="629" ht="12.3" x14ac:dyDescent="0.4"/>
    <row r="630" ht="12.3" x14ac:dyDescent="0.4"/>
    <row r="631" ht="12.3" x14ac:dyDescent="0.4"/>
    <row r="632" ht="12.3" x14ac:dyDescent="0.4"/>
    <row r="633" ht="12.3" x14ac:dyDescent="0.4"/>
    <row r="634" ht="12.3" x14ac:dyDescent="0.4"/>
    <row r="635" ht="12.3" x14ac:dyDescent="0.4"/>
    <row r="636" ht="12.3" x14ac:dyDescent="0.4"/>
    <row r="637" ht="12.3" x14ac:dyDescent="0.4"/>
    <row r="638" ht="12.3" x14ac:dyDescent="0.4"/>
    <row r="639" ht="12.3" x14ac:dyDescent="0.4"/>
    <row r="640" ht="12.3" x14ac:dyDescent="0.4"/>
    <row r="641" ht="12.3" x14ac:dyDescent="0.4"/>
    <row r="642" ht="12.3" x14ac:dyDescent="0.4"/>
    <row r="643" ht="12.3" x14ac:dyDescent="0.4"/>
    <row r="644" ht="12.3" x14ac:dyDescent="0.4"/>
    <row r="645" ht="12.3" x14ac:dyDescent="0.4"/>
    <row r="646" ht="12.3" x14ac:dyDescent="0.4"/>
    <row r="647" ht="12.3" x14ac:dyDescent="0.4"/>
    <row r="648" ht="12.3" x14ac:dyDescent="0.4"/>
    <row r="649" ht="12.3" x14ac:dyDescent="0.4"/>
    <row r="650" ht="12.3" x14ac:dyDescent="0.4"/>
    <row r="651" ht="12.3" x14ac:dyDescent="0.4"/>
    <row r="652" ht="12.3" x14ac:dyDescent="0.4"/>
    <row r="653" ht="12.3" x14ac:dyDescent="0.4"/>
    <row r="654" ht="12.3" x14ac:dyDescent="0.4"/>
    <row r="655" ht="12.3" x14ac:dyDescent="0.4"/>
    <row r="656" ht="12.3" x14ac:dyDescent="0.4"/>
    <row r="657" ht="12.3" x14ac:dyDescent="0.4"/>
    <row r="658" ht="12.3" x14ac:dyDescent="0.4"/>
    <row r="659" ht="12.3" x14ac:dyDescent="0.4"/>
    <row r="660" ht="12.3" x14ac:dyDescent="0.4"/>
    <row r="661" ht="12.3" x14ac:dyDescent="0.4"/>
    <row r="662" ht="12.3" x14ac:dyDescent="0.4"/>
    <row r="663" ht="12.3" x14ac:dyDescent="0.4"/>
    <row r="664" ht="12.3" x14ac:dyDescent="0.4"/>
    <row r="665" ht="12.3" x14ac:dyDescent="0.4"/>
    <row r="666" ht="12.3" x14ac:dyDescent="0.4"/>
    <row r="667" ht="12.3" x14ac:dyDescent="0.4"/>
    <row r="668" ht="12.3" x14ac:dyDescent="0.4"/>
    <row r="669" ht="12.3" x14ac:dyDescent="0.4"/>
    <row r="670" ht="12.3" x14ac:dyDescent="0.4"/>
    <row r="671" ht="12.3" x14ac:dyDescent="0.4"/>
    <row r="672" ht="12.3" x14ac:dyDescent="0.4"/>
    <row r="673" ht="12.3" x14ac:dyDescent="0.4"/>
    <row r="674" ht="12.3" x14ac:dyDescent="0.4"/>
    <row r="675" ht="12.3" x14ac:dyDescent="0.4"/>
    <row r="676" ht="12.3" x14ac:dyDescent="0.4"/>
    <row r="677" ht="12.3" x14ac:dyDescent="0.4"/>
    <row r="678" ht="12.3" x14ac:dyDescent="0.4"/>
    <row r="679" ht="12.3" x14ac:dyDescent="0.4"/>
    <row r="680" ht="12.3" x14ac:dyDescent="0.4"/>
    <row r="681" ht="12.3" x14ac:dyDescent="0.4"/>
    <row r="682" ht="12.3" x14ac:dyDescent="0.4"/>
    <row r="683" ht="12.3" x14ac:dyDescent="0.4"/>
    <row r="684" ht="12.3" x14ac:dyDescent="0.4"/>
    <row r="685" ht="12.3" x14ac:dyDescent="0.4"/>
    <row r="686" ht="12.3" x14ac:dyDescent="0.4"/>
    <row r="687" ht="12.3" x14ac:dyDescent="0.4"/>
    <row r="688" ht="12.3" x14ac:dyDescent="0.4"/>
    <row r="689" ht="12.3" x14ac:dyDescent="0.4"/>
    <row r="690" ht="12.3" x14ac:dyDescent="0.4"/>
    <row r="691" ht="12.3" x14ac:dyDescent="0.4"/>
    <row r="692" ht="12.3" x14ac:dyDescent="0.4"/>
    <row r="693" ht="12.3" x14ac:dyDescent="0.4"/>
    <row r="694" ht="12.3" x14ac:dyDescent="0.4"/>
    <row r="695" ht="12.3" x14ac:dyDescent="0.4"/>
    <row r="696" ht="12.3" x14ac:dyDescent="0.4"/>
    <row r="697" ht="12.3" x14ac:dyDescent="0.4"/>
    <row r="698" ht="12.3" x14ac:dyDescent="0.4"/>
    <row r="699" ht="12.3" x14ac:dyDescent="0.4"/>
    <row r="700" ht="12.3" x14ac:dyDescent="0.4"/>
    <row r="701" ht="12.3" x14ac:dyDescent="0.4"/>
    <row r="702" ht="12.3" x14ac:dyDescent="0.4"/>
    <row r="703" ht="12.3" x14ac:dyDescent="0.4"/>
    <row r="704" ht="12.3" x14ac:dyDescent="0.4"/>
    <row r="705" ht="12.3" x14ac:dyDescent="0.4"/>
    <row r="706" ht="12.3" x14ac:dyDescent="0.4"/>
    <row r="707" ht="12.3" x14ac:dyDescent="0.4"/>
    <row r="708" ht="12.3" x14ac:dyDescent="0.4"/>
    <row r="709" ht="12.3" x14ac:dyDescent="0.4"/>
    <row r="710" ht="12.3" x14ac:dyDescent="0.4"/>
    <row r="711" ht="12.3" x14ac:dyDescent="0.4"/>
    <row r="712" ht="12.3" x14ac:dyDescent="0.4"/>
    <row r="713" ht="12.3" x14ac:dyDescent="0.4"/>
    <row r="714" ht="12.3" x14ac:dyDescent="0.4"/>
    <row r="715" ht="12.3" x14ac:dyDescent="0.4"/>
    <row r="716" ht="12.3" x14ac:dyDescent="0.4"/>
    <row r="717" ht="12.3" x14ac:dyDescent="0.4"/>
    <row r="718" ht="12.3" x14ac:dyDescent="0.4"/>
    <row r="719" ht="12.3" x14ac:dyDescent="0.4"/>
    <row r="720" ht="12.3" x14ac:dyDescent="0.4"/>
    <row r="721" ht="12.3" x14ac:dyDescent="0.4"/>
    <row r="722" ht="12.3" x14ac:dyDescent="0.4"/>
    <row r="723" ht="12.3" x14ac:dyDescent="0.4"/>
    <row r="724" ht="12.3" x14ac:dyDescent="0.4"/>
    <row r="725" ht="12.3" x14ac:dyDescent="0.4"/>
    <row r="726" ht="12.3" x14ac:dyDescent="0.4"/>
    <row r="727" ht="12.3" x14ac:dyDescent="0.4"/>
    <row r="728" ht="12.3" x14ac:dyDescent="0.4"/>
    <row r="729" ht="12.3" x14ac:dyDescent="0.4"/>
    <row r="730" ht="12.3" x14ac:dyDescent="0.4"/>
    <row r="731" ht="12.3" x14ac:dyDescent="0.4"/>
    <row r="732" ht="12.3" x14ac:dyDescent="0.4"/>
    <row r="733" ht="12.3" x14ac:dyDescent="0.4"/>
    <row r="734" ht="12.3" x14ac:dyDescent="0.4"/>
    <row r="735" ht="12.3" x14ac:dyDescent="0.4"/>
    <row r="736" ht="12.3" x14ac:dyDescent="0.4"/>
    <row r="737" ht="12.3" x14ac:dyDescent="0.4"/>
    <row r="738" ht="12.3" x14ac:dyDescent="0.4"/>
    <row r="739" ht="12.3" x14ac:dyDescent="0.4"/>
    <row r="740" ht="12.3" x14ac:dyDescent="0.4"/>
    <row r="741" ht="12.3" x14ac:dyDescent="0.4"/>
    <row r="742" ht="12.3" x14ac:dyDescent="0.4"/>
    <row r="743" ht="12.3" x14ac:dyDescent="0.4"/>
    <row r="744" ht="12.3" x14ac:dyDescent="0.4"/>
    <row r="745" ht="12.3" x14ac:dyDescent="0.4"/>
    <row r="746" ht="12.3" x14ac:dyDescent="0.4"/>
    <row r="747" ht="12.3" x14ac:dyDescent="0.4"/>
    <row r="748" ht="12.3" x14ac:dyDescent="0.4"/>
    <row r="749" ht="12.3" x14ac:dyDescent="0.4"/>
    <row r="750" ht="12.3" x14ac:dyDescent="0.4"/>
    <row r="751" ht="12.3" x14ac:dyDescent="0.4"/>
    <row r="752" ht="12.3" x14ac:dyDescent="0.4"/>
    <row r="753" ht="12.3" x14ac:dyDescent="0.4"/>
    <row r="754" ht="12.3" x14ac:dyDescent="0.4"/>
    <row r="755" ht="12.3" x14ac:dyDescent="0.4"/>
    <row r="756" ht="12.3" x14ac:dyDescent="0.4"/>
    <row r="757" ht="12.3" x14ac:dyDescent="0.4"/>
    <row r="758" ht="12.3" x14ac:dyDescent="0.4"/>
    <row r="759" ht="12.3" x14ac:dyDescent="0.4"/>
    <row r="760" ht="12.3" x14ac:dyDescent="0.4"/>
    <row r="761" ht="12.3" x14ac:dyDescent="0.4"/>
    <row r="762" ht="12.3" x14ac:dyDescent="0.4"/>
    <row r="763" ht="12.3" x14ac:dyDescent="0.4"/>
    <row r="764" ht="12.3" x14ac:dyDescent="0.4"/>
    <row r="765" ht="12.3" x14ac:dyDescent="0.4"/>
    <row r="766" ht="12.3" x14ac:dyDescent="0.4"/>
    <row r="767" ht="12.3" x14ac:dyDescent="0.4"/>
    <row r="768" ht="12.3" x14ac:dyDescent="0.4"/>
    <row r="769" ht="12.3" x14ac:dyDescent="0.4"/>
    <row r="770" ht="12.3" x14ac:dyDescent="0.4"/>
    <row r="771" ht="12.3" x14ac:dyDescent="0.4"/>
    <row r="772" ht="12.3" x14ac:dyDescent="0.4"/>
    <row r="773" ht="12.3" x14ac:dyDescent="0.4"/>
    <row r="774" ht="12.3" x14ac:dyDescent="0.4"/>
    <row r="775" ht="12.3" x14ac:dyDescent="0.4"/>
    <row r="776" ht="12.3" x14ac:dyDescent="0.4"/>
    <row r="777" ht="12.3" x14ac:dyDescent="0.4"/>
    <row r="778" ht="12.3" x14ac:dyDescent="0.4"/>
    <row r="779" ht="12.3" x14ac:dyDescent="0.4"/>
    <row r="780" ht="12.3" x14ac:dyDescent="0.4"/>
    <row r="781" ht="12.3" x14ac:dyDescent="0.4"/>
    <row r="782" ht="12.3" x14ac:dyDescent="0.4"/>
    <row r="783" ht="12.3" x14ac:dyDescent="0.4"/>
    <row r="784" ht="12.3" x14ac:dyDescent="0.4"/>
    <row r="785" ht="12.3" x14ac:dyDescent="0.4"/>
    <row r="786" ht="12.3" x14ac:dyDescent="0.4"/>
    <row r="787" ht="12.3" x14ac:dyDescent="0.4"/>
    <row r="788" ht="12.3" x14ac:dyDescent="0.4"/>
    <row r="789" ht="12.3" x14ac:dyDescent="0.4"/>
    <row r="790" ht="12.3" x14ac:dyDescent="0.4"/>
    <row r="791" ht="12.3" x14ac:dyDescent="0.4"/>
    <row r="792" ht="12.3" x14ac:dyDescent="0.4"/>
    <row r="793" ht="12.3" x14ac:dyDescent="0.4"/>
    <row r="794" ht="12.3" x14ac:dyDescent="0.4"/>
    <row r="795" ht="12.3" x14ac:dyDescent="0.4"/>
    <row r="796" ht="12.3" x14ac:dyDescent="0.4"/>
    <row r="797" ht="12.3" x14ac:dyDescent="0.4"/>
    <row r="798" ht="12.3" x14ac:dyDescent="0.4"/>
    <row r="799" ht="12.3" x14ac:dyDescent="0.4"/>
    <row r="800" ht="12.3" x14ac:dyDescent="0.4"/>
    <row r="801" ht="12.3" x14ac:dyDescent="0.4"/>
    <row r="802" ht="12.3" x14ac:dyDescent="0.4"/>
    <row r="803" ht="12.3" x14ac:dyDescent="0.4"/>
    <row r="804" ht="12.3" x14ac:dyDescent="0.4"/>
    <row r="805" ht="12.3" x14ac:dyDescent="0.4"/>
    <row r="806" ht="12.3" x14ac:dyDescent="0.4"/>
    <row r="807" ht="12.3" x14ac:dyDescent="0.4"/>
    <row r="808" ht="12.3" x14ac:dyDescent="0.4"/>
    <row r="809" ht="12.3" x14ac:dyDescent="0.4"/>
    <row r="810" ht="12.3" x14ac:dyDescent="0.4"/>
    <row r="811" ht="12.3" x14ac:dyDescent="0.4"/>
    <row r="812" ht="12.3" x14ac:dyDescent="0.4"/>
    <row r="813" ht="12.3" x14ac:dyDescent="0.4"/>
    <row r="814" ht="12.3" x14ac:dyDescent="0.4"/>
    <row r="815" ht="12.3" x14ac:dyDescent="0.4"/>
    <row r="816" ht="12.3" x14ac:dyDescent="0.4"/>
    <row r="817" ht="12.3" x14ac:dyDescent="0.4"/>
    <row r="818" ht="12.3" x14ac:dyDescent="0.4"/>
    <row r="819" ht="12.3" x14ac:dyDescent="0.4"/>
    <row r="820" ht="12.3" x14ac:dyDescent="0.4"/>
    <row r="821" ht="12.3" x14ac:dyDescent="0.4"/>
    <row r="822" ht="12.3" x14ac:dyDescent="0.4"/>
    <row r="823" ht="12.3" x14ac:dyDescent="0.4"/>
    <row r="824" ht="12.3" x14ac:dyDescent="0.4"/>
    <row r="825" ht="12.3" x14ac:dyDescent="0.4"/>
    <row r="826" ht="12.3" x14ac:dyDescent="0.4"/>
    <row r="827" ht="12.3" x14ac:dyDescent="0.4"/>
    <row r="828" ht="12.3" x14ac:dyDescent="0.4"/>
    <row r="829" ht="12.3" x14ac:dyDescent="0.4"/>
    <row r="830" ht="12.3" x14ac:dyDescent="0.4"/>
    <row r="831" ht="12.3" x14ac:dyDescent="0.4"/>
    <row r="832" ht="12.3" x14ac:dyDescent="0.4"/>
    <row r="833" ht="12.3" x14ac:dyDescent="0.4"/>
    <row r="834" ht="12.3" x14ac:dyDescent="0.4"/>
    <row r="835" ht="12.3" x14ac:dyDescent="0.4"/>
    <row r="836" ht="12.3" x14ac:dyDescent="0.4"/>
    <row r="837" ht="12.3" x14ac:dyDescent="0.4"/>
    <row r="838" ht="12.3" x14ac:dyDescent="0.4"/>
    <row r="839" ht="12.3" x14ac:dyDescent="0.4"/>
    <row r="840" ht="12.3" x14ac:dyDescent="0.4"/>
    <row r="841" ht="12.3" x14ac:dyDescent="0.4"/>
    <row r="842" ht="12.3" x14ac:dyDescent="0.4"/>
    <row r="843" ht="12.3" x14ac:dyDescent="0.4"/>
    <row r="844" ht="12.3" x14ac:dyDescent="0.4"/>
    <row r="845" ht="12.3" x14ac:dyDescent="0.4"/>
    <row r="846" ht="12.3" x14ac:dyDescent="0.4"/>
    <row r="847" ht="12.3" x14ac:dyDescent="0.4"/>
    <row r="848" ht="12.3" x14ac:dyDescent="0.4"/>
    <row r="849" ht="12.3" x14ac:dyDescent="0.4"/>
    <row r="850" ht="12.3" x14ac:dyDescent="0.4"/>
    <row r="851" ht="12.3" x14ac:dyDescent="0.4"/>
    <row r="852" ht="12.3" x14ac:dyDescent="0.4"/>
    <row r="853" ht="12.3" x14ac:dyDescent="0.4"/>
    <row r="854" ht="12.3" x14ac:dyDescent="0.4"/>
    <row r="855" ht="12.3" x14ac:dyDescent="0.4"/>
    <row r="856" ht="12.3" x14ac:dyDescent="0.4"/>
    <row r="857" ht="12.3" x14ac:dyDescent="0.4"/>
    <row r="858" ht="12.3" x14ac:dyDescent="0.4"/>
    <row r="859" ht="12.3" x14ac:dyDescent="0.4"/>
    <row r="860" ht="12.3" x14ac:dyDescent="0.4"/>
    <row r="861" ht="12.3" x14ac:dyDescent="0.4"/>
    <row r="862" ht="12.3" x14ac:dyDescent="0.4"/>
    <row r="863" ht="12.3" x14ac:dyDescent="0.4"/>
    <row r="864" ht="12.3" x14ac:dyDescent="0.4"/>
    <row r="865" ht="12.3" x14ac:dyDescent="0.4"/>
    <row r="866" ht="12.3" x14ac:dyDescent="0.4"/>
    <row r="867" ht="12.3" x14ac:dyDescent="0.4"/>
    <row r="868" ht="12.3" x14ac:dyDescent="0.4"/>
    <row r="869" ht="12.3" x14ac:dyDescent="0.4"/>
    <row r="870" ht="12.3" x14ac:dyDescent="0.4"/>
    <row r="871" ht="12.3" x14ac:dyDescent="0.4"/>
    <row r="872" ht="12.3" x14ac:dyDescent="0.4"/>
    <row r="873" ht="12.3" x14ac:dyDescent="0.4"/>
    <row r="874" ht="12.3" x14ac:dyDescent="0.4"/>
    <row r="875" ht="12.3" x14ac:dyDescent="0.4"/>
    <row r="876" ht="12.3" x14ac:dyDescent="0.4"/>
    <row r="877" ht="12.3" x14ac:dyDescent="0.4"/>
    <row r="878" ht="12.3" x14ac:dyDescent="0.4"/>
    <row r="879" ht="12.3" x14ac:dyDescent="0.4"/>
    <row r="880" ht="12.3" x14ac:dyDescent="0.4"/>
    <row r="881" ht="12.3" x14ac:dyDescent="0.4"/>
    <row r="882" ht="12.3" x14ac:dyDescent="0.4"/>
    <row r="883" ht="12.3" x14ac:dyDescent="0.4"/>
    <row r="884" ht="12.3" x14ac:dyDescent="0.4"/>
    <row r="885" ht="12.3" x14ac:dyDescent="0.4"/>
    <row r="886" ht="12.3" x14ac:dyDescent="0.4"/>
    <row r="887" ht="12.3" x14ac:dyDescent="0.4"/>
    <row r="888" ht="12.3" x14ac:dyDescent="0.4"/>
    <row r="889" ht="12.3" x14ac:dyDescent="0.4"/>
    <row r="890" ht="12.3" x14ac:dyDescent="0.4"/>
    <row r="891" ht="12.3" x14ac:dyDescent="0.4"/>
    <row r="892" ht="12.3" x14ac:dyDescent="0.4"/>
    <row r="893" ht="12.3" x14ac:dyDescent="0.4"/>
    <row r="894" ht="12.3" x14ac:dyDescent="0.4"/>
    <row r="895" ht="12.3" x14ac:dyDescent="0.4"/>
    <row r="896" ht="12.3" x14ac:dyDescent="0.4"/>
    <row r="897" ht="12.3" x14ac:dyDescent="0.4"/>
    <row r="898" ht="12.3" x14ac:dyDescent="0.4"/>
    <row r="899" ht="12.3" x14ac:dyDescent="0.4"/>
    <row r="900" ht="12.3" x14ac:dyDescent="0.4"/>
    <row r="901" ht="12.3" x14ac:dyDescent="0.4"/>
    <row r="902" ht="12.3" x14ac:dyDescent="0.4"/>
    <row r="903" ht="12.3" x14ac:dyDescent="0.4"/>
    <row r="904" ht="12.3" x14ac:dyDescent="0.4"/>
    <row r="905" ht="12.3" x14ac:dyDescent="0.4"/>
    <row r="906" ht="12.3" x14ac:dyDescent="0.4"/>
    <row r="907" ht="12.3" x14ac:dyDescent="0.4"/>
    <row r="908" ht="12.3" x14ac:dyDescent="0.4"/>
    <row r="909" ht="12.3" x14ac:dyDescent="0.4"/>
    <row r="910" ht="12.3" x14ac:dyDescent="0.4"/>
    <row r="911" ht="12.3" x14ac:dyDescent="0.4"/>
    <row r="912" ht="12.3" x14ac:dyDescent="0.4"/>
    <row r="913" ht="12.3" x14ac:dyDescent="0.4"/>
    <row r="914" ht="12.3" x14ac:dyDescent="0.4"/>
    <row r="915" ht="12.3" x14ac:dyDescent="0.4"/>
    <row r="916" ht="12.3" x14ac:dyDescent="0.4"/>
    <row r="917" ht="12.3" x14ac:dyDescent="0.4"/>
    <row r="918" ht="12.3" x14ac:dyDescent="0.4"/>
    <row r="919" ht="12.3" x14ac:dyDescent="0.4"/>
    <row r="920" ht="12.3" x14ac:dyDescent="0.4"/>
    <row r="921" ht="12.3" x14ac:dyDescent="0.4"/>
    <row r="922" ht="12.3" x14ac:dyDescent="0.4"/>
    <row r="923" ht="12.3" x14ac:dyDescent="0.4"/>
    <row r="924" ht="12.3" x14ac:dyDescent="0.4"/>
    <row r="925" ht="12.3" x14ac:dyDescent="0.4"/>
    <row r="926" ht="12.3" x14ac:dyDescent="0.4"/>
    <row r="927" ht="12.3" x14ac:dyDescent="0.4"/>
    <row r="928" ht="12.3" x14ac:dyDescent="0.4"/>
    <row r="929" ht="12.3" x14ac:dyDescent="0.4"/>
    <row r="930" ht="12.3" x14ac:dyDescent="0.4"/>
    <row r="931" ht="12.3" x14ac:dyDescent="0.4"/>
    <row r="932" ht="12.3" x14ac:dyDescent="0.4"/>
    <row r="933" ht="12.3" x14ac:dyDescent="0.4"/>
    <row r="934" ht="12.3" x14ac:dyDescent="0.4"/>
    <row r="935" ht="12.3" x14ac:dyDescent="0.4"/>
    <row r="936" ht="12.3" x14ac:dyDescent="0.4"/>
    <row r="937" ht="12.3" x14ac:dyDescent="0.4"/>
    <row r="938" ht="12.3" x14ac:dyDescent="0.4"/>
    <row r="939" ht="12.3" x14ac:dyDescent="0.4"/>
    <row r="940" ht="12.3" x14ac:dyDescent="0.4"/>
    <row r="941" ht="12.3" x14ac:dyDescent="0.4"/>
    <row r="942" ht="12.3" x14ac:dyDescent="0.4"/>
    <row r="943" ht="12.3" x14ac:dyDescent="0.4"/>
    <row r="944" ht="12.3" x14ac:dyDescent="0.4"/>
    <row r="945" ht="12.3" x14ac:dyDescent="0.4"/>
    <row r="946" ht="12.3" x14ac:dyDescent="0.4"/>
    <row r="947" ht="12.3" x14ac:dyDescent="0.4"/>
    <row r="948" ht="12.3" x14ac:dyDescent="0.4"/>
    <row r="949" ht="12.3" x14ac:dyDescent="0.4"/>
    <row r="950" ht="12.3" x14ac:dyDescent="0.4"/>
    <row r="951" ht="12.3" x14ac:dyDescent="0.4"/>
    <row r="952" ht="12.3" x14ac:dyDescent="0.4"/>
    <row r="953" ht="12.3" x14ac:dyDescent="0.4"/>
    <row r="954" ht="12.3" x14ac:dyDescent="0.4"/>
    <row r="955" ht="12.3" x14ac:dyDescent="0.4"/>
    <row r="956" ht="12.3" x14ac:dyDescent="0.4"/>
    <row r="957" ht="12.3" x14ac:dyDescent="0.4"/>
    <row r="958" ht="12.3" x14ac:dyDescent="0.4"/>
    <row r="959" ht="12.3" x14ac:dyDescent="0.4"/>
    <row r="960" ht="12.3" x14ac:dyDescent="0.4"/>
    <row r="961" ht="12.3" x14ac:dyDescent="0.4"/>
    <row r="962" ht="12.3" x14ac:dyDescent="0.4"/>
    <row r="963" ht="12.3" x14ac:dyDescent="0.4"/>
    <row r="964" ht="12.3" x14ac:dyDescent="0.4"/>
    <row r="965" ht="12.3" x14ac:dyDescent="0.4"/>
    <row r="966" ht="12.3" x14ac:dyDescent="0.4"/>
    <row r="967" ht="12.3" x14ac:dyDescent="0.4"/>
    <row r="968" ht="12.3" x14ac:dyDescent="0.4"/>
    <row r="969" ht="12.3" x14ac:dyDescent="0.4"/>
    <row r="970" ht="12.3" x14ac:dyDescent="0.4"/>
    <row r="971" ht="12.3" x14ac:dyDescent="0.4"/>
    <row r="972" ht="12.3" x14ac:dyDescent="0.4"/>
    <row r="973" ht="12.3" x14ac:dyDescent="0.4"/>
    <row r="974" ht="12.3" x14ac:dyDescent="0.4"/>
    <row r="975" ht="12.3" x14ac:dyDescent="0.4"/>
    <row r="976" ht="12.3" x14ac:dyDescent="0.4"/>
    <row r="977" ht="12.3" x14ac:dyDescent="0.4"/>
    <row r="978" ht="12.3" x14ac:dyDescent="0.4"/>
    <row r="979" ht="12.3" x14ac:dyDescent="0.4"/>
    <row r="980" ht="12.3" x14ac:dyDescent="0.4"/>
    <row r="981" ht="12.3" x14ac:dyDescent="0.4"/>
    <row r="982" ht="12.3" x14ac:dyDescent="0.4"/>
    <row r="983" ht="12.3" x14ac:dyDescent="0.4"/>
    <row r="984" ht="12.3" x14ac:dyDescent="0.4"/>
    <row r="985" ht="12.3" x14ac:dyDescent="0.4"/>
    <row r="986" ht="12.3" x14ac:dyDescent="0.4"/>
    <row r="987" ht="12.3" x14ac:dyDescent="0.4"/>
    <row r="988" ht="12.3" x14ac:dyDescent="0.4"/>
    <row r="989" ht="12.3" x14ac:dyDescent="0.4"/>
    <row r="990" ht="12.3" x14ac:dyDescent="0.4"/>
    <row r="991" ht="12.3" x14ac:dyDescent="0.4"/>
    <row r="992" ht="12.3" x14ac:dyDescent="0.4"/>
    <row r="993" ht="12.3" x14ac:dyDescent="0.4"/>
    <row r="994" ht="12.3" x14ac:dyDescent="0.4"/>
    <row r="995" ht="12.3" x14ac:dyDescent="0.4"/>
    <row r="996" ht="12.3" x14ac:dyDescent="0.4"/>
    <row r="997" ht="12.3" x14ac:dyDescent="0.4"/>
    <row r="998" ht="12.3" x14ac:dyDescent="0.4"/>
    <row r="999" ht="12.3" x14ac:dyDescent="0.4"/>
    <row r="1000" ht="12.3" x14ac:dyDescent="0.4"/>
    <row r="1001" ht="12.3" x14ac:dyDescent="0.4"/>
  </sheetData>
  <mergeCells count="1">
    <mergeCell ref="A1:U1"/>
  </mergeCells>
  <dataValidations count="1">
    <dataValidation allowBlank="1" showErrorMessage="1" sqref="A1:XFD9 A11:XFD1048576"/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W5"/>
  <sheetViews>
    <sheetView workbookViewId="0">
      <selection sqref="A1:U1"/>
    </sheetView>
  </sheetViews>
  <sheetFormatPr defaultColWidth="12.5546875" defaultRowHeight="15.75" customHeight="1" x14ac:dyDescent="0.4"/>
  <cols>
    <col min="2" max="2" width="16" bestFit="1" customWidth="1"/>
    <col min="3" max="3" width="12.71875" customWidth="1"/>
    <col min="8" max="8" width="12.71875" bestFit="1" customWidth="1"/>
    <col min="9" max="9" width="16.83203125" bestFit="1" customWidth="1"/>
    <col min="10" max="10" width="15.44140625" bestFit="1" customWidth="1"/>
  </cols>
  <sheetData>
    <row r="1" spans="1:23" ht="32.1" customHeight="1" thickBot="1" x14ac:dyDescent="0.75">
      <c r="A1" s="47" t="s">
        <v>95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3" ht="108.4" customHeight="1" x14ac:dyDescent="0.4">
      <c r="A2" s="12" t="s">
        <v>0</v>
      </c>
      <c r="B2" s="13" t="s">
        <v>1</v>
      </c>
      <c r="C2" s="13" t="s">
        <v>15</v>
      </c>
      <c r="D2" s="13" t="s">
        <v>16</v>
      </c>
      <c r="E2" s="13" t="s">
        <v>17</v>
      </c>
      <c r="F2" s="12" t="s">
        <v>18</v>
      </c>
      <c r="G2" s="13" t="s">
        <v>19</v>
      </c>
      <c r="H2" s="13" t="s">
        <v>20</v>
      </c>
      <c r="I2" s="13" t="s">
        <v>21</v>
      </c>
      <c r="J2" s="14" t="s">
        <v>22</v>
      </c>
      <c r="K2" s="13" t="s">
        <v>23</v>
      </c>
      <c r="L2" s="13" t="s">
        <v>24</v>
      </c>
      <c r="M2" s="13" t="s">
        <v>25</v>
      </c>
      <c r="N2" s="14" t="s">
        <v>26</v>
      </c>
      <c r="O2" s="13" t="s">
        <v>27</v>
      </c>
      <c r="P2" s="13" t="s">
        <v>28</v>
      </c>
      <c r="Q2" s="13" t="s">
        <v>29</v>
      </c>
      <c r="R2" s="13" t="s">
        <v>2</v>
      </c>
      <c r="S2" s="13" t="s">
        <v>3</v>
      </c>
      <c r="T2" s="15" t="s">
        <v>30</v>
      </c>
      <c r="U2" s="15" t="s">
        <v>31</v>
      </c>
      <c r="V2" s="3"/>
      <c r="W2" s="3"/>
    </row>
    <row r="3" spans="1:23" s="24" customFormat="1" ht="12.3" x14ac:dyDescent="0.4">
      <c r="A3" s="25" t="s">
        <v>51</v>
      </c>
      <c r="B3" s="26" t="s">
        <v>34</v>
      </c>
      <c r="C3" s="35">
        <v>20</v>
      </c>
      <c r="D3" s="25"/>
      <c r="E3" s="28"/>
      <c r="F3" s="25"/>
      <c r="G3" s="25">
        <v>5</v>
      </c>
      <c r="H3" s="27"/>
      <c r="I3" s="27"/>
      <c r="J3" s="27"/>
      <c r="K3" s="28"/>
      <c r="L3" s="28"/>
      <c r="M3" s="26"/>
      <c r="N3" s="26"/>
      <c r="O3" s="26"/>
      <c r="P3" s="26"/>
      <c r="Q3" s="26">
        <v>8</v>
      </c>
      <c r="R3" s="26" t="s">
        <v>36</v>
      </c>
      <c r="S3" s="26" t="s">
        <v>36</v>
      </c>
      <c r="T3" s="26">
        <f>(C3+G3+Q3)</f>
        <v>33</v>
      </c>
      <c r="U3" s="26" t="s">
        <v>35</v>
      </c>
    </row>
    <row r="4" spans="1:23" s="24" customFormat="1" ht="12.4" customHeight="1" x14ac:dyDescent="0.4">
      <c r="A4" s="43" t="s">
        <v>52</v>
      </c>
      <c r="B4" s="34" t="s">
        <v>34</v>
      </c>
      <c r="C4" s="44" t="s">
        <v>36</v>
      </c>
      <c r="D4" s="43" t="s">
        <v>36</v>
      </c>
      <c r="E4" s="44" t="s">
        <v>36</v>
      </c>
      <c r="F4" s="43" t="s">
        <v>36</v>
      </c>
      <c r="G4" s="44" t="s">
        <v>36</v>
      </c>
      <c r="H4" s="43" t="s">
        <v>36</v>
      </c>
      <c r="I4" s="44" t="s">
        <v>36</v>
      </c>
      <c r="J4" s="43" t="s">
        <v>36</v>
      </c>
      <c r="K4" s="44" t="s">
        <v>36</v>
      </c>
      <c r="L4" s="43" t="s">
        <v>36</v>
      </c>
      <c r="M4" s="44" t="s">
        <v>36</v>
      </c>
      <c r="N4" s="43" t="s">
        <v>36</v>
      </c>
      <c r="O4" s="44" t="s">
        <v>36</v>
      </c>
      <c r="P4" s="43" t="s">
        <v>36</v>
      </c>
      <c r="Q4" s="44" t="s">
        <v>36</v>
      </c>
      <c r="R4" s="43" t="s">
        <v>36</v>
      </c>
      <c r="S4" s="44" t="s">
        <v>36</v>
      </c>
      <c r="T4" s="43" t="s">
        <v>36</v>
      </c>
      <c r="U4" s="34" t="s">
        <v>32</v>
      </c>
    </row>
    <row r="5" spans="1:23" ht="12.3" x14ac:dyDescent="0.4">
      <c r="M5" s="5"/>
      <c r="N5" s="5"/>
      <c r="O5" s="5"/>
      <c r="P5" s="5"/>
      <c r="Q5" s="5"/>
      <c r="R5" s="5"/>
      <c r="S5" s="5"/>
      <c r="T5" s="5"/>
      <c r="U5" s="5"/>
    </row>
  </sheetData>
  <mergeCells count="1">
    <mergeCell ref="A1:U1"/>
  </mergeCells>
  <dataValidations count="2">
    <dataValidation type="list" allowBlank="1" showErrorMessage="1" sqref="M5:U5">
      <formula1>"Evet,Hayır"</formula1>
    </dataValidation>
    <dataValidation allowBlank="1" showErrorMessage="1" sqref="A1:U4"/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E1001"/>
  <sheetViews>
    <sheetView workbookViewId="0">
      <selection sqref="A1:U1"/>
    </sheetView>
  </sheetViews>
  <sheetFormatPr defaultColWidth="12.5546875" defaultRowHeight="15.75" customHeight="1" x14ac:dyDescent="0.4"/>
  <cols>
    <col min="1" max="1" width="14.44140625" bestFit="1" customWidth="1"/>
    <col min="20" max="20" width="8.44140625" customWidth="1"/>
    <col min="21" max="21" width="8.27734375" customWidth="1"/>
  </cols>
  <sheetData>
    <row r="1" spans="1:31" ht="35.5" customHeight="1" thickBot="1" x14ac:dyDescent="0.75">
      <c r="A1" s="47" t="s">
        <v>96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31" ht="153" customHeight="1" x14ac:dyDescent="0.4">
      <c r="A2" s="12" t="s">
        <v>0</v>
      </c>
      <c r="B2" s="13" t="s">
        <v>1</v>
      </c>
      <c r="C2" s="13" t="s">
        <v>15</v>
      </c>
      <c r="D2" s="13" t="s">
        <v>16</v>
      </c>
      <c r="E2" s="13" t="s">
        <v>17</v>
      </c>
      <c r="F2" s="12" t="s">
        <v>18</v>
      </c>
      <c r="G2" s="13" t="s">
        <v>19</v>
      </c>
      <c r="H2" s="13" t="s">
        <v>20</v>
      </c>
      <c r="I2" s="13" t="s">
        <v>21</v>
      </c>
      <c r="J2" s="14" t="s">
        <v>22</v>
      </c>
      <c r="K2" s="13" t="s">
        <v>23</v>
      </c>
      <c r="L2" s="13" t="s">
        <v>24</v>
      </c>
      <c r="M2" s="13" t="s">
        <v>25</v>
      </c>
      <c r="N2" s="14" t="s">
        <v>26</v>
      </c>
      <c r="O2" s="13" t="s">
        <v>27</v>
      </c>
      <c r="P2" s="13" t="s">
        <v>28</v>
      </c>
      <c r="Q2" s="13" t="s">
        <v>29</v>
      </c>
      <c r="R2" s="13" t="s">
        <v>2</v>
      </c>
      <c r="S2" s="13" t="s">
        <v>3</v>
      </c>
      <c r="T2" s="15" t="s">
        <v>30</v>
      </c>
      <c r="U2" s="15" t="s">
        <v>31</v>
      </c>
      <c r="V2" s="1"/>
      <c r="W2" s="2"/>
      <c r="X2" s="2"/>
      <c r="Y2" s="2"/>
      <c r="Z2" s="2"/>
      <c r="AA2" s="2"/>
      <c r="AB2" s="2"/>
      <c r="AC2" s="2"/>
      <c r="AD2" s="3"/>
      <c r="AE2" s="3"/>
    </row>
    <row r="3" spans="1:31" ht="12.3" x14ac:dyDescent="0.4">
      <c r="A3" s="16" t="s">
        <v>46</v>
      </c>
      <c r="B3" s="16" t="s">
        <v>11</v>
      </c>
      <c r="C3" s="16">
        <v>20</v>
      </c>
      <c r="D3" s="20"/>
      <c r="E3" s="16"/>
      <c r="F3" s="16"/>
      <c r="G3" s="17"/>
      <c r="H3" s="17"/>
      <c r="I3" s="17">
        <v>4</v>
      </c>
      <c r="J3" s="17"/>
      <c r="K3" s="17"/>
      <c r="L3" s="17"/>
      <c r="M3" s="17"/>
      <c r="N3" s="17"/>
      <c r="O3" s="17"/>
      <c r="P3" s="17">
        <v>4.5</v>
      </c>
      <c r="Q3" s="16">
        <v>10</v>
      </c>
      <c r="R3" s="30" t="s">
        <v>36</v>
      </c>
      <c r="S3" s="30" t="s">
        <v>36</v>
      </c>
      <c r="T3" s="17">
        <f>(C3+I3+P3+Q3)</f>
        <v>38.5</v>
      </c>
      <c r="U3" s="33" t="s">
        <v>35</v>
      </c>
    </row>
    <row r="4" spans="1:31" ht="12.3" x14ac:dyDescent="0.4">
      <c r="A4" s="16" t="s">
        <v>47</v>
      </c>
      <c r="B4" s="16" t="s">
        <v>11</v>
      </c>
      <c r="C4" s="16">
        <v>20</v>
      </c>
      <c r="D4" s="20"/>
      <c r="E4" s="16"/>
      <c r="F4" s="16"/>
      <c r="G4" s="17">
        <v>5</v>
      </c>
      <c r="H4" s="17"/>
      <c r="I4" s="17"/>
      <c r="J4" s="17"/>
      <c r="K4" s="17"/>
      <c r="L4" s="17"/>
      <c r="M4" s="17"/>
      <c r="N4" s="17"/>
      <c r="O4" s="17"/>
      <c r="P4" s="17"/>
      <c r="Q4" s="16">
        <v>8</v>
      </c>
      <c r="R4" s="30" t="s">
        <v>36</v>
      </c>
      <c r="S4" s="30" t="s">
        <v>36</v>
      </c>
      <c r="T4" s="17">
        <f>(C4+G4+Q4)</f>
        <v>33</v>
      </c>
      <c r="U4" s="33" t="s">
        <v>38</v>
      </c>
    </row>
    <row r="5" spans="1:31" ht="12.3" x14ac:dyDescent="0.4">
      <c r="A5" s="16" t="s">
        <v>48</v>
      </c>
      <c r="B5" s="16" t="s">
        <v>11</v>
      </c>
      <c r="C5" s="16">
        <v>20</v>
      </c>
      <c r="D5" s="20"/>
      <c r="E5" s="16"/>
      <c r="F5" s="16"/>
      <c r="G5" s="17">
        <v>5</v>
      </c>
      <c r="H5" s="17"/>
      <c r="I5" s="17"/>
      <c r="J5" s="17"/>
      <c r="K5" s="17"/>
      <c r="L5" s="17"/>
      <c r="M5" s="17"/>
      <c r="N5" s="17"/>
      <c r="O5" s="17"/>
      <c r="P5" s="17"/>
      <c r="Q5" s="16">
        <v>8</v>
      </c>
      <c r="R5" s="30" t="s">
        <v>36</v>
      </c>
      <c r="S5" s="30" t="s">
        <v>36</v>
      </c>
      <c r="T5" s="17">
        <f>(C5+G5+Q5)</f>
        <v>33</v>
      </c>
      <c r="U5" s="33" t="s">
        <v>38</v>
      </c>
    </row>
    <row r="6" spans="1:31" ht="12.3" x14ac:dyDescent="0.4">
      <c r="A6" s="18" t="s">
        <v>49</v>
      </c>
      <c r="B6" s="16" t="s">
        <v>11</v>
      </c>
      <c r="C6" s="16">
        <v>20</v>
      </c>
      <c r="D6" s="20"/>
      <c r="E6" s="16"/>
      <c r="F6" s="20">
        <v>-5</v>
      </c>
      <c r="G6" s="17"/>
      <c r="H6" s="17"/>
      <c r="I6" s="17"/>
      <c r="J6" s="17"/>
      <c r="K6" s="17"/>
      <c r="L6" s="17"/>
      <c r="M6" s="17"/>
      <c r="N6" s="17"/>
      <c r="O6" s="17"/>
      <c r="P6" s="16">
        <v>4.55</v>
      </c>
      <c r="Q6" s="16">
        <v>10</v>
      </c>
      <c r="R6" s="30" t="s">
        <v>36</v>
      </c>
      <c r="S6" s="30" t="s">
        <v>36</v>
      </c>
      <c r="T6" s="20">
        <f>(C6+F6+P6+Q6)</f>
        <v>29.55</v>
      </c>
      <c r="U6" s="33" t="s">
        <v>38</v>
      </c>
    </row>
    <row r="7" spans="1:31" ht="12.3" x14ac:dyDescent="0.4">
      <c r="A7" s="16" t="s">
        <v>50</v>
      </c>
      <c r="B7" s="16" t="s">
        <v>11</v>
      </c>
      <c r="C7" s="16">
        <v>20</v>
      </c>
      <c r="D7" s="20"/>
      <c r="E7" s="16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6">
        <v>8</v>
      </c>
      <c r="R7" s="30" t="s">
        <v>36</v>
      </c>
      <c r="S7" s="30" t="s">
        <v>36</v>
      </c>
      <c r="T7" s="17">
        <f>(C7+Q7)</f>
        <v>28</v>
      </c>
      <c r="U7" s="33" t="s">
        <v>38</v>
      </c>
    </row>
    <row r="8" spans="1:31" ht="12.3" x14ac:dyDescent="0.4"/>
    <row r="9" spans="1:31" ht="12.3" x14ac:dyDescent="0.4"/>
    <row r="10" spans="1:31" ht="12.3" x14ac:dyDescent="0.4"/>
    <row r="11" spans="1:31" ht="12.3" x14ac:dyDescent="0.4"/>
    <row r="12" spans="1:31" ht="12.3" x14ac:dyDescent="0.4"/>
    <row r="13" spans="1:31" ht="12.3" x14ac:dyDescent="0.4"/>
    <row r="14" spans="1:31" ht="12.3" x14ac:dyDescent="0.4"/>
    <row r="15" spans="1:31" ht="12.3" x14ac:dyDescent="0.4"/>
    <row r="16" spans="1:31" ht="12.3" x14ac:dyDescent="0.4"/>
    <row r="17" ht="12.3" x14ac:dyDescent="0.4"/>
    <row r="18" ht="12.3" x14ac:dyDescent="0.4"/>
    <row r="19" ht="12.3" x14ac:dyDescent="0.4"/>
    <row r="20" ht="12.3" x14ac:dyDescent="0.4"/>
    <row r="21" ht="12.3" x14ac:dyDescent="0.4"/>
    <row r="22" ht="12.3" x14ac:dyDescent="0.4"/>
    <row r="23" ht="12.3" x14ac:dyDescent="0.4"/>
    <row r="24" ht="12.3" x14ac:dyDescent="0.4"/>
    <row r="25" ht="12.3" x14ac:dyDescent="0.4"/>
    <row r="26" ht="12.3" x14ac:dyDescent="0.4"/>
    <row r="27" ht="12.3" x14ac:dyDescent="0.4"/>
    <row r="28" ht="12.3" x14ac:dyDescent="0.4"/>
    <row r="29" ht="12.3" x14ac:dyDescent="0.4"/>
    <row r="30" ht="12.3" x14ac:dyDescent="0.4"/>
    <row r="31" ht="12.3" x14ac:dyDescent="0.4"/>
    <row r="32" ht="12.3" x14ac:dyDescent="0.4"/>
    <row r="33" ht="12.3" x14ac:dyDescent="0.4"/>
    <row r="34" ht="12.3" x14ac:dyDescent="0.4"/>
    <row r="35" ht="12.3" x14ac:dyDescent="0.4"/>
    <row r="36" ht="12.3" x14ac:dyDescent="0.4"/>
    <row r="37" ht="12.3" x14ac:dyDescent="0.4"/>
    <row r="38" ht="12.3" x14ac:dyDescent="0.4"/>
    <row r="39" ht="12.3" x14ac:dyDescent="0.4"/>
    <row r="40" ht="12.3" x14ac:dyDescent="0.4"/>
    <row r="41" ht="12.3" x14ac:dyDescent="0.4"/>
    <row r="42" ht="12.3" x14ac:dyDescent="0.4"/>
    <row r="43" ht="12.3" x14ac:dyDescent="0.4"/>
    <row r="44" ht="12.3" x14ac:dyDescent="0.4"/>
    <row r="45" ht="12.3" x14ac:dyDescent="0.4"/>
    <row r="46" ht="12.3" x14ac:dyDescent="0.4"/>
    <row r="47" ht="12.3" x14ac:dyDescent="0.4"/>
    <row r="48" ht="12.3" x14ac:dyDescent="0.4"/>
    <row r="49" ht="12.3" x14ac:dyDescent="0.4"/>
    <row r="50" ht="12.3" x14ac:dyDescent="0.4"/>
    <row r="51" ht="12.3" x14ac:dyDescent="0.4"/>
    <row r="52" ht="12.3" x14ac:dyDescent="0.4"/>
    <row r="53" ht="12.3" x14ac:dyDescent="0.4"/>
    <row r="54" ht="12.3" x14ac:dyDescent="0.4"/>
    <row r="55" ht="12.3" x14ac:dyDescent="0.4"/>
    <row r="56" ht="12.3" x14ac:dyDescent="0.4"/>
    <row r="57" ht="12.3" x14ac:dyDescent="0.4"/>
    <row r="58" ht="12.3" x14ac:dyDescent="0.4"/>
    <row r="59" ht="12.3" x14ac:dyDescent="0.4"/>
    <row r="60" ht="12.3" x14ac:dyDescent="0.4"/>
    <row r="61" ht="12.3" x14ac:dyDescent="0.4"/>
    <row r="62" ht="12.3" x14ac:dyDescent="0.4"/>
    <row r="63" ht="12.3" x14ac:dyDescent="0.4"/>
    <row r="64" ht="12.3" x14ac:dyDescent="0.4"/>
    <row r="65" ht="12.3" x14ac:dyDescent="0.4"/>
    <row r="66" ht="12.3" x14ac:dyDescent="0.4"/>
    <row r="67" ht="12.3" x14ac:dyDescent="0.4"/>
    <row r="68" ht="12.3" x14ac:dyDescent="0.4"/>
    <row r="69" ht="12.3" x14ac:dyDescent="0.4"/>
    <row r="70" ht="12.3" x14ac:dyDescent="0.4"/>
    <row r="71" ht="12.3" x14ac:dyDescent="0.4"/>
    <row r="72" ht="12.3" x14ac:dyDescent="0.4"/>
    <row r="73" ht="12.3" x14ac:dyDescent="0.4"/>
    <row r="74" ht="12.3" x14ac:dyDescent="0.4"/>
    <row r="75" ht="12.3" x14ac:dyDescent="0.4"/>
    <row r="76" ht="12.3" x14ac:dyDescent="0.4"/>
    <row r="77" ht="12.3" x14ac:dyDescent="0.4"/>
    <row r="78" ht="12.3" x14ac:dyDescent="0.4"/>
    <row r="79" ht="12.3" x14ac:dyDescent="0.4"/>
    <row r="80" ht="12.3" x14ac:dyDescent="0.4"/>
    <row r="81" ht="12.3" x14ac:dyDescent="0.4"/>
    <row r="82" ht="12.3" x14ac:dyDescent="0.4"/>
    <row r="83" ht="12.3" x14ac:dyDescent="0.4"/>
    <row r="84" ht="12.3" x14ac:dyDescent="0.4"/>
    <row r="85" ht="12.3" x14ac:dyDescent="0.4"/>
    <row r="86" ht="12.3" x14ac:dyDescent="0.4"/>
    <row r="87" ht="12.3" x14ac:dyDescent="0.4"/>
    <row r="88" ht="12.3" x14ac:dyDescent="0.4"/>
    <row r="89" ht="12.3" x14ac:dyDescent="0.4"/>
    <row r="90" ht="12.3" x14ac:dyDescent="0.4"/>
    <row r="91" ht="12.3" x14ac:dyDescent="0.4"/>
    <row r="92" ht="12.3" x14ac:dyDescent="0.4"/>
    <row r="93" ht="12.3" x14ac:dyDescent="0.4"/>
    <row r="94" ht="12.3" x14ac:dyDescent="0.4"/>
    <row r="95" ht="12.3" x14ac:dyDescent="0.4"/>
    <row r="96" ht="12.3" x14ac:dyDescent="0.4"/>
    <row r="97" ht="12.3" x14ac:dyDescent="0.4"/>
    <row r="98" ht="12.3" x14ac:dyDescent="0.4"/>
    <row r="99" ht="12.3" x14ac:dyDescent="0.4"/>
    <row r="100" ht="12.3" x14ac:dyDescent="0.4"/>
    <row r="101" ht="12.3" x14ac:dyDescent="0.4"/>
    <row r="102" ht="12.3" x14ac:dyDescent="0.4"/>
    <row r="103" ht="12.3" x14ac:dyDescent="0.4"/>
    <row r="104" ht="12.3" x14ac:dyDescent="0.4"/>
    <row r="105" ht="12.3" x14ac:dyDescent="0.4"/>
    <row r="106" ht="12.3" x14ac:dyDescent="0.4"/>
    <row r="107" ht="12.3" x14ac:dyDescent="0.4"/>
    <row r="108" ht="12.3" x14ac:dyDescent="0.4"/>
    <row r="109" ht="12.3" x14ac:dyDescent="0.4"/>
    <row r="110" ht="12.3" x14ac:dyDescent="0.4"/>
    <row r="111" ht="12.3" x14ac:dyDescent="0.4"/>
    <row r="112" ht="12.3" x14ac:dyDescent="0.4"/>
    <row r="113" ht="12.3" x14ac:dyDescent="0.4"/>
    <row r="114" ht="12.3" x14ac:dyDescent="0.4"/>
    <row r="115" ht="12.3" x14ac:dyDescent="0.4"/>
    <row r="116" ht="12.3" x14ac:dyDescent="0.4"/>
    <row r="117" ht="12.3" x14ac:dyDescent="0.4"/>
    <row r="118" ht="12.3" x14ac:dyDescent="0.4"/>
    <row r="119" ht="12.3" x14ac:dyDescent="0.4"/>
    <row r="120" ht="12.3" x14ac:dyDescent="0.4"/>
    <row r="121" ht="12.3" x14ac:dyDescent="0.4"/>
    <row r="122" ht="12.3" x14ac:dyDescent="0.4"/>
    <row r="123" ht="12.3" x14ac:dyDescent="0.4"/>
    <row r="124" ht="12.3" x14ac:dyDescent="0.4"/>
    <row r="125" ht="12.3" x14ac:dyDescent="0.4"/>
    <row r="126" ht="12.3" x14ac:dyDescent="0.4"/>
    <row r="127" ht="12.3" x14ac:dyDescent="0.4"/>
    <row r="128" ht="12.3" x14ac:dyDescent="0.4"/>
    <row r="129" ht="12.3" x14ac:dyDescent="0.4"/>
    <row r="130" ht="12.3" x14ac:dyDescent="0.4"/>
    <row r="131" ht="12.3" x14ac:dyDescent="0.4"/>
    <row r="132" ht="12.3" x14ac:dyDescent="0.4"/>
    <row r="133" ht="12.3" x14ac:dyDescent="0.4"/>
    <row r="134" ht="12.3" x14ac:dyDescent="0.4"/>
    <row r="135" ht="12.3" x14ac:dyDescent="0.4"/>
    <row r="136" ht="12.3" x14ac:dyDescent="0.4"/>
    <row r="137" ht="12.3" x14ac:dyDescent="0.4"/>
    <row r="138" ht="12.3" x14ac:dyDescent="0.4"/>
    <row r="139" ht="12.3" x14ac:dyDescent="0.4"/>
    <row r="140" ht="12.3" x14ac:dyDescent="0.4"/>
    <row r="141" ht="12.3" x14ac:dyDescent="0.4"/>
    <row r="142" ht="12.3" x14ac:dyDescent="0.4"/>
    <row r="143" ht="12.3" x14ac:dyDescent="0.4"/>
    <row r="144" ht="12.3" x14ac:dyDescent="0.4"/>
    <row r="145" ht="12.3" x14ac:dyDescent="0.4"/>
    <row r="146" ht="12.3" x14ac:dyDescent="0.4"/>
    <row r="147" ht="12.3" x14ac:dyDescent="0.4"/>
    <row r="148" ht="12.3" x14ac:dyDescent="0.4"/>
    <row r="149" ht="12.3" x14ac:dyDescent="0.4"/>
    <row r="150" ht="12.3" x14ac:dyDescent="0.4"/>
    <row r="151" ht="12.3" x14ac:dyDescent="0.4"/>
    <row r="152" ht="12.3" x14ac:dyDescent="0.4"/>
    <row r="153" ht="12.3" x14ac:dyDescent="0.4"/>
    <row r="154" ht="12.3" x14ac:dyDescent="0.4"/>
    <row r="155" ht="12.3" x14ac:dyDescent="0.4"/>
    <row r="156" ht="12.3" x14ac:dyDescent="0.4"/>
    <row r="157" ht="12.3" x14ac:dyDescent="0.4"/>
    <row r="158" ht="12.3" x14ac:dyDescent="0.4"/>
    <row r="159" ht="12.3" x14ac:dyDescent="0.4"/>
    <row r="160" ht="12.3" x14ac:dyDescent="0.4"/>
    <row r="161" ht="12.3" x14ac:dyDescent="0.4"/>
    <row r="162" ht="12.3" x14ac:dyDescent="0.4"/>
    <row r="163" ht="12.3" x14ac:dyDescent="0.4"/>
    <row r="164" ht="12.3" x14ac:dyDescent="0.4"/>
    <row r="165" ht="12.3" x14ac:dyDescent="0.4"/>
    <row r="166" ht="12.3" x14ac:dyDescent="0.4"/>
    <row r="167" ht="12.3" x14ac:dyDescent="0.4"/>
    <row r="168" ht="12.3" x14ac:dyDescent="0.4"/>
    <row r="169" ht="12.3" x14ac:dyDescent="0.4"/>
    <row r="170" ht="12.3" x14ac:dyDescent="0.4"/>
    <row r="171" ht="12.3" x14ac:dyDescent="0.4"/>
    <row r="172" ht="12.3" x14ac:dyDescent="0.4"/>
    <row r="173" ht="12.3" x14ac:dyDescent="0.4"/>
    <row r="174" ht="12.3" x14ac:dyDescent="0.4"/>
    <row r="175" ht="12.3" x14ac:dyDescent="0.4"/>
    <row r="176" ht="12.3" x14ac:dyDescent="0.4"/>
    <row r="177" ht="12.3" x14ac:dyDescent="0.4"/>
    <row r="178" ht="12.3" x14ac:dyDescent="0.4"/>
    <row r="179" ht="12.3" x14ac:dyDescent="0.4"/>
    <row r="180" ht="12.3" x14ac:dyDescent="0.4"/>
    <row r="181" ht="12.3" x14ac:dyDescent="0.4"/>
    <row r="182" ht="12.3" x14ac:dyDescent="0.4"/>
    <row r="183" ht="12.3" x14ac:dyDescent="0.4"/>
    <row r="184" ht="12.3" x14ac:dyDescent="0.4"/>
    <row r="185" ht="12.3" x14ac:dyDescent="0.4"/>
    <row r="186" ht="12.3" x14ac:dyDescent="0.4"/>
    <row r="187" ht="12.3" x14ac:dyDescent="0.4"/>
    <row r="188" ht="12.3" x14ac:dyDescent="0.4"/>
    <row r="189" ht="12.3" x14ac:dyDescent="0.4"/>
    <row r="190" ht="12.3" x14ac:dyDescent="0.4"/>
    <row r="191" ht="12.3" x14ac:dyDescent="0.4"/>
    <row r="192" ht="12.3" x14ac:dyDescent="0.4"/>
    <row r="193" ht="12.3" x14ac:dyDescent="0.4"/>
    <row r="194" ht="12.3" x14ac:dyDescent="0.4"/>
    <row r="195" ht="12.3" x14ac:dyDescent="0.4"/>
    <row r="196" ht="12.3" x14ac:dyDescent="0.4"/>
    <row r="197" ht="12.3" x14ac:dyDescent="0.4"/>
    <row r="198" ht="12.3" x14ac:dyDescent="0.4"/>
    <row r="199" ht="12.3" x14ac:dyDescent="0.4"/>
    <row r="200" ht="12.3" x14ac:dyDescent="0.4"/>
    <row r="201" ht="12.3" x14ac:dyDescent="0.4"/>
    <row r="202" ht="12.3" x14ac:dyDescent="0.4"/>
    <row r="203" ht="12.3" x14ac:dyDescent="0.4"/>
    <row r="204" ht="12.3" x14ac:dyDescent="0.4"/>
    <row r="205" ht="12.3" x14ac:dyDescent="0.4"/>
    <row r="206" ht="12.3" x14ac:dyDescent="0.4"/>
    <row r="207" ht="12.3" x14ac:dyDescent="0.4"/>
    <row r="208" ht="12.3" x14ac:dyDescent="0.4"/>
    <row r="209" ht="12.3" x14ac:dyDescent="0.4"/>
    <row r="210" ht="12.3" x14ac:dyDescent="0.4"/>
    <row r="211" ht="12.3" x14ac:dyDescent="0.4"/>
    <row r="212" ht="12.3" x14ac:dyDescent="0.4"/>
    <row r="213" ht="12.3" x14ac:dyDescent="0.4"/>
    <row r="214" ht="12.3" x14ac:dyDescent="0.4"/>
    <row r="215" ht="12.3" x14ac:dyDescent="0.4"/>
    <row r="216" ht="12.3" x14ac:dyDescent="0.4"/>
    <row r="217" ht="12.3" x14ac:dyDescent="0.4"/>
    <row r="218" ht="12.3" x14ac:dyDescent="0.4"/>
    <row r="219" ht="12.3" x14ac:dyDescent="0.4"/>
    <row r="220" ht="12.3" x14ac:dyDescent="0.4"/>
    <row r="221" ht="12.3" x14ac:dyDescent="0.4"/>
    <row r="222" ht="12.3" x14ac:dyDescent="0.4"/>
    <row r="223" ht="12.3" x14ac:dyDescent="0.4"/>
    <row r="224" ht="12.3" x14ac:dyDescent="0.4"/>
    <row r="225" ht="12.3" x14ac:dyDescent="0.4"/>
    <row r="226" ht="12.3" x14ac:dyDescent="0.4"/>
    <row r="227" ht="12.3" x14ac:dyDescent="0.4"/>
    <row r="228" ht="12.3" x14ac:dyDescent="0.4"/>
    <row r="229" ht="12.3" x14ac:dyDescent="0.4"/>
    <row r="230" ht="12.3" x14ac:dyDescent="0.4"/>
    <row r="231" ht="12.3" x14ac:dyDescent="0.4"/>
    <row r="232" ht="12.3" x14ac:dyDescent="0.4"/>
    <row r="233" ht="12.3" x14ac:dyDescent="0.4"/>
    <row r="234" ht="12.3" x14ac:dyDescent="0.4"/>
    <row r="235" ht="12.3" x14ac:dyDescent="0.4"/>
    <row r="236" ht="12.3" x14ac:dyDescent="0.4"/>
    <row r="237" ht="12.3" x14ac:dyDescent="0.4"/>
    <row r="238" ht="12.3" x14ac:dyDescent="0.4"/>
    <row r="239" ht="12.3" x14ac:dyDescent="0.4"/>
    <row r="240" ht="12.3" x14ac:dyDescent="0.4"/>
    <row r="241" ht="12.3" x14ac:dyDescent="0.4"/>
    <row r="242" ht="12.3" x14ac:dyDescent="0.4"/>
    <row r="243" ht="12.3" x14ac:dyDescent="0.4"/>
    <row r="244" ht="12.3" x14ac:dyDescent="0.4"/>
    <row r="245" ht="12.3" x14ac:dyDescent="0.4"/>
    <row r="246" ht="12.3" x14ac:dyDescent="0.4"/>
    <row r="247" ht="12.3" x14ac:dyDescent="0.4"/>
    <row r="248" ht="12.3" x14ac:dyDescent="0.4"/>
    <row r="249" ht="12.3" x14ac:dyDescent="0.4"/>
    <row r="250" ht="12.3" x14ac:dyDescent="0.4"/>
    <row r="251" ht="12.3" x14ac:dyDescent="0.4"/>
    <row r="252" ht="12.3" x14ac:dyDescent="0.4"/>
    <row r="253" ht="12.3" x14ac:dyDescent="0.4"/>
    <row r="254" ht="12.3" x14ac:dyDescent="0.4"/>
    <row r="255" ht="12.3" x14ac:dyDescent="0.4"/>
    <row r="256" ht="12.3" x14ac:dyDescent="0.4"/>
    <row r="257" ht="12.3" x14ac:dyDescent="0.4"/>
    <row r="258" ht="12.3" x14ac:dyDescent="0.4"/>
    <row r="259" ht="12.3" x14ac:dyDescent="0.4"/>
    <row r="260" ht="12.3" x14ac:dyDescent="0.4"/>
    <row r="261" ht="12.3" x14ac:dyDescent="0.4"/>
    <row r="262" ht="12.3" x14ac:dyDescent="0.4"/>
    <row r="263" ht="12.3" x14ac:dyDescent="0.4"/>
    <row r="264" ht="12.3" x14ac:dyDescent="0.4"/>
    <row r="265" ht="12.3" x14ac:dyDescent="0.4"/>
    <row r="266" ht="12.3" x14ac:dyDescent="0.4"/>
    <row r="267" ht="12.3" x14ac:dyDescent="0.4"/>
    <row r="268" ht="12.3" x14ac:dyDescent="0.4"/>
    <row r="269" ht="12.3" x14ac:dyDescent="0.4"/>
    <row r="270" ht="12.3" x14ac:dyDescent="0.4"/>
    <row r="271" ht="12.3" x14ac:dyDescent="0.4"/>
    <row r="272" ht="12.3" x14ac:dyDescent="0.4"/>
    <row r="273" ht="12.3" x14ac:dyDescent="0.4"/>
    <row r="274" ht="12.3" x14ac:dyDescent="0.4"/>
    <row r="275" ht="12.3" x14ac:dyDescent="0.4"/>
    <row r="276" ht="12.3" x14ac:dyDescent="0.4"/>
    <row r="277" ht="12.3" x14ac:dyDescent="0.4"/>
    <row r="278" ht="12.3" x14ac:dyDescent="0.4"/>
    <row r="279" ht="12.3" x14ac:dyDescent="0.4"/>
    <row r="280" ht="12.3" x14ac:dyDescent="0.4"/>
    <row r="281" ht="12.3" x14ac:dyDescent="0.4"/>
    <row r="282" ht="12.3" x14ac:dyDescent="0.4"/>
    <row r="283" ht="12.3" x14ac:dyDescent="0.4"/>
    <row r="284" ht="12.3" x14ac:dyDescent="0.4"/>
    <row r="285" ht="12.3" x14ac:dyDescent="0.4"/>
    <row r="286" ht="12.3" x14ac:dyDescent="0.4"/>
    <row r="287" ht="12.3" x14ac:dyDescent="0.4"/>
    <row r="288" ht="12.3" x14ac:dyDescent="0.4"/>
    <row r="289" ht="12.3" x14ac:dyDescent="0.4"/>
    <row r="290" ht="12.3" x14ac:dyDescent="0.4"/>
    <row r="291" ht="12.3" x14ac:dyDescent="0.4"/>
    <row r="292" ht="12.3" x14ac:dyDescent="0.4"/>
    <row r="293" ht="12.3" x14ac:dyDescent="0.4"/>
    <row r="294" ht="12.3" x14ac:dyDescent="0.4"/>
    <row r="295" ht="12.3" x14ac:dyDescent="0.4"/>
    <row r="296" ht="12.3" x14ac:dyDescent="0.4"/>
    <row r="297" ht="12.3" x14ac:dyDescent="0.4"/>
    <row r="298" ht="12.3" x14ac:dyDescent="0.4"/>
    <row r="299" ht="12.3" x14ac:dyDescent="0.4"/>
    <row r="300" ht="12.3" x14ac:dyDescent="0.4"/>
    <row r="301" ht="12.3" x14ac:dyDescent="0.4"/>
    <row r="302" ht="12.3" x14ac:dyDescent="0.4"/>
    <row r="303" ht="12.3" x14ac:dyDescent="0.4"/>
    <row r="304" ht="12.3" x14ac:dyDescent="0.4"/>
    <row r="305" ht="12.3" x14ac:dyDescent="0.4"/>
    <row r="306" ht="12.3" x14ac:dyDescent="0.4"/>
    <row r="307" ht="12.3" x14ac:dyDescent="0.4"/>
    <row r="308" ht="12.3" x14ac:dyDescent="0.4"/>
    <row r="309" ht="12.3" x14ac:dyDescent="0.4"/>
    <row r="310" ht="12.3" x14ac:dyDescent="0.4"/>
    <row r="311" ht="12.3" x14ac:dyDescent="0.4"/>
    <row r="312" ht="12.3" x14ac:dyDescent="0.4"/>
    <row r="313" ht="12.3" x14ac:dyDescent="0.4"/>
    <row r="314" ht="12.3" x14ac:dyDescent="0.4"/>
    <row r="315" ht="12.3" x14ac:dyDescent="0.4"/>
    <row r="316" ht="12.3" x14ac:dyDescent="0.4"/>
    <row r="317" ht="12.3" x14ac:dyDescent="0.4"/>
    <row r="318" ht="12.3" x14ac:dyDescent="0.4"/>
    <row r="319" ht="12.3" x14ac:dyDescent="0.4"/>
    <row r="320" ht="12.3" x14ac:dyDescent="0.4"/>
    <row r="321" ht="12.3" x14ac:dyDescent="0.4"/>
    <row r="322" ht="12.3" x14ac:dyDescent="0.4"/>
    <row r="323" ht="12.3" x14ac:dyDescent="0.4"/>
    <row r="324" ht="12.3" x14ac:dyDescent="0.4"/>
    <row r="325" ht="12.3" x14ac:dyDescent="0.4"/>
    <row r="326" ht="12.3" x14ac:dyDescent="0.4"/>
    <row r="327" ht="12.3" x14ac:dyDescent="0.4"/>
    <row r="328" ht="12.3" x14ac:dyDescent="0.4"/>
    <row r="329" ht="12.3" x14ac:dyDescent="0.4"/>
    <row r="330" ht="12.3" x14ac:dyDescent="0.4"/>
    <row r="331" ht="12.3" x14ac:dyDescent="0.4"/>
    <row r="332" ht="12.3" x14ac:dyDescent="0.4"/>
    <row r="333" ht="12.3" x14ac:dyDescent="0.4"/>
    <row r="334" ht="12.3" x14ac:dyDescent="0.4"/>
    <row r="335" ht="12.3" x14ac:dyDescent="0.4"/>
    <row r="336" ht="12.3" x14ac:dyDescent="0.4"/>
    <row r="337" ht="12.3" x14ac:dyDescent="0.4"/>
    <row r="338" ht="12.3" x14ac:dyDescent="0.4"/>
    <row r="339" ht="12.3" x14ac:dyDescent="0.4"/>
    <row r="340" ht="12.3" x14ac:dyDescent="0.4"/>
    <row r="341" ht="12.3" x14ac:dyDescent="0.4"/>
    <row r="342" ht="12.3" x14ac:dyDescent="0.4"/>
    <row r="343" ht="12.3" x14ac:dyDescent="0.4"/>
    <row r="344" ht="12.3" x14ac:dyDescent="0.4"/>
    <row r="345" ht="12.3" x14ac:dyDescent="0.4"/>
    <row r="346" ht="12.3" x14ac:dyDescent="0.4"/>
    <row r="347" ht="12.3" x14ac:dyDescent="0.4"/>
    <row r="348" ht="12.3" x14ac:dyDescent="0.4"/>
    <row r="349" ht="12.3" x14ac:dyDescent="0.4"/>
    <row r="350" ht="12.3" x14ac:dyDescent="0.4"/>
    <row r="351" ht="12.3" x14ac:dyDescent="0.4"/>
    <row r="352" ht="12.3" x14ac:dyDescent="0.4"/>
    <row r="353" ht="12.3" x14ac:dyDescent="0.4"/>
    <row r="354" ht="12.3" x14ac:dyDescent="0.4"/>
    <row r="355" ht="12.3" x14ac:dyDescent="0.4"/>
    <row r="356" ht="12.3" x14ac:dyDescent="0.4"/>
    <row r="357" ht="12.3" x14ac:dyDescent="0.4"/>
    <row r="358" ht="12.3" x14ac:dyDescent="0.4"/>
    <row r="359" ht="12.3" x14ac:dyDescent="0.4"/>
    <row r="360" ht="12.3" x14ac:dyDescent="0.4"/>
    <row r="361" ht="12.3" x14ac:dyDescent="0.4"/>
    <row r="362" ht="12.3" x14ac:dyDescent="0.4"/>
    <row r="363" ht="12.3" x14ac:dyDescent="0.4"/>
    <row r="364" ht="12.3" x14ac:dyDescent="0.4"/>
    <row r="365" ht="12.3" x14ac:dyDescent="0.4"/>
    <row r="366" ht="12.3" x14ac:dyDescent="0.4"/>
    <row r="367" ht="12.3" x14ac:dyDescent="0.4"/>
    <row r="368" ht="12.3" x14ac:dyDescent="0.4"/>
    <row r="369" ht="12.3" x14ac:dyDescent="0.4"/>
    <row r="370" ht="12.3" x14ac:dyDescent="0.4"/>
    <row r="371" ht="12.3" x14ac:dyDescent="0.4"/>
    <row r="372" ht="12.3" x14ac:dyDescent="0.4"/>
    <row r="373" ht="12.3" x14ac:dyDescent="0.4"/>
    <row r="374" ht="12.3" x14ac:dyDescent="0.4"/>
    <row r="375" ht="12.3" x14ac:dyDescent="0.4"/>
    <row r="376" ht="12.3" x14ac:dyDescent="0.4"/>
    <row r="377" ht="12.3" x14ac:dyDescent="0.4"/>
    <row r="378" ht="12.3" x14ac:dyDescent="0.4"/>
    <row r="379" ht="12.3" x14ac:dyDescent="0.4"/>
    <row r="380" ht="12.3" x14ac:dyDescent="0.4"/>
    <row r="381" ht="12.3" x14ac:dyDescent="0.4"/>
    <row r="382" ht="12.3" x14ac:dyDescent="0.4"/>
    <row r="383" ht="12.3" x14ac:dyDescent="0.4"/>
    <row r="384" ht="12.3" x14ac:dyDescent="0.4"/>
    <row r="385" ht="12.3" x14ac:dyDescent="0.4"/>
    <row r="386" ht="12.3" x14ac:dyDescent="0.4"/>
    <row r="387" ht="12.3" x14ac:dyDescent="0.4"/>
    <row r="388" ht="12.3" x14ac:dyDescent="0.4"/>
    <row r="389" ht="12.3" x14ac:dyDescent="0.4"/>
    <row r="390" ht="12.3" x14ac:dyDescent="0.4"/>
    <row r="391" ht="12.3" x14ac:dyDescent="0.4"/>
    <row r="392" ht="12.3" x14ac:dyDescent="0.4"/>
    <row r="393" ht="12.3" x14ac:dyDescent="0.4"/>
    <row r="394" ht="12.3" x14ac:dyDescent="0.4"/>
    <row r="395" ht="12.3" x14ac:dyDescent="0.4"/>
    <row r="396" ht="12.3" x14ac:dyDescent="0.4"/>
    <row r="397" ht="12.3" x14ac:dyDescent="0.4"/>
    <row r="398" ht="12.3" x14ac:dyDescent="0.4"/>
    <row r="399" ht="12.3" x14ac:dyDescent="0.4"/>
    <row r="400" ht="12.3" x14ac:dyDescent="0.4"/>
    <row r="401" ht="12.3" x14ac:dyDescent="0.4"/>
    <row r="402" ht="12.3" x14ac:dyDescent="0.4"/>
    <row r="403" ht="12.3" x14ac:dyDescent="0.4"/>
    <row r="404" ht="12.3" x14ac:dyDescent="0.4"/>
    <row r="405" ht="12.3" x14ac:dyDescent="0.4"/>
    <row r="406" ht="12.3" x14ac:dyDescent="0.4"/>
    <row r="407" ht="12.3" x14ac:dyDescent="0.4"/>
    <row r="408" ht="12.3" x14ac:dyDescent="0.4"/>
    <row r="409" ht="12.3" x14ac:dyDescent="0.4"/>
    <row r="410" ht="12.3" x14ac:dyDescent="0.4"/>
    <row r="411" ht="12.3" x14ac:dyDescent="0.4"/>
    <row r="412" ht="12.3" x14ac:dyDescent="0.4"/>
    <row r="413" ht="12.3" x14ac:dyDescent="0.4"/>
    <row r="414" ht="12.3" x14ac:dyDescent="0.4"/>
    <row r="415" ht="12.3" x14ac:dyDescent="0.4"/>
    <row r="416" ht="12.3" x14ac:dyDescent="0.4"/>
    <row r="417" ht="12.3" x14ac:dyDescent="0.4"/>
    <row r="418" ht="12.3" x14ac:dyDescent="0.4"/>
    <row r="419" ht="12.3" x14ac:dyDescent="0.4"/>
    <row r="420" ht="12.3" x14ac:dyDescent="0.4"/>
    <row r="421" ht="12.3" x14ac:dyDescent="0.4"/>
    <row r="422" ht="12.3" x14ac:dyDescent="0.4"/>
    <row r="423" ht="12.3" x14ac:dyDescent="0.4"/>
    <row r="424" ht="12.3" x14ac:dyDescent="0.4"/>
    <row r="425" ht="12.3" x14ac:dyDescent="0.4"/>
    <row r="426" ht="12.3" x14ac:dyDescent="0.4"/>
    <row r="427" ht="12.3" x14ac:dyDescent="0.4"/>
    <row r="428" ht="12.3" x14ac:dyDescent="0.4"/>
    <row r="429" ht="12.3" x14ac:dyDescent="0.4"/>
    <row r="430" ht="12.3" x14ac:dyDescent="0.4"/>
    <row r="431" ht="12.3" x14ac:dyDescent="0.4"/>
    <row r="432" ht="12.3" x14ac:dyDescent="0.4"/>
    <row r="433" ht="12.3" x14ac:dyDescent="0.4"/>
    <row r="434" ht="12.3" x14ac:dyDescent="0.4"/>
    <row r="435" ht="12.3" x14ac:dyDescent="0.4"/>
    <row r="436" ht="12.3" x14ac:dyDescent="0.4"/>
    <row r="437" ht="12.3" x14ac:dyDescent="0.4"/>
    <row r="438" ht="12.3" x14ac:dyDescent="0.4"/>
    <row r="439" ht="12.3" x14ac:dyDescent="0.4"/>
    <row r="440" ht="12.3" x14ac:dyDescent="0.4"/>
    <row r="441" ht="12.3" x14ac:dyDescent="0.4"/>
    <row r="442" ht="12.3" x14ac:dyDescent="0.4"/>
    <row r="443" ht="12.3" x14ac:dyDescent="0.4"/>
    <row r="444" ht="12.3" x14ac:dyDescent="0.4"/>
    <row r="445" ht="12.3" x14ac:dyDescent="0.4"/>
    <row r="446" ht="12.3" x14ac:dyDescent="0.4"/>
    <row r="447" ht="12.3" x14ac:dyDescent="0.4"/>
    <row r="448" ht="12.3" x14ac:dyDescent="0.4"/>
    <row r="449" ht="12.3" x14ac:dyDescent="0.4"/>
    <row r="450" ht="12.3" x14ac:dyDescent="0.4"/>
    <row r="451" ht="12.3" x14ac:dyDescent="0.4"/>
    <row r="452" ht="12.3" x14ac:dyDescent="0.4"/>
    <row r="453" ht="12.3" x14ac:dyDescent="0.4"/>
    <row r="454" ht="12.3" x14ac:dyDescent="0.4"/>
    <row r="455" ht="12.3" x14ac:dyDescent="0.4"/>
    <row r="456" ht="12.3" x14ac:dyDescent="0.4"/>
    <row r="457" ht="12.3" x14ac:dyDescent="0.4"/>
    <row r="458" ht="12.3" x14ac:dyDescent="0.4"/>
    <row r="459" ht="12.3" x14ac:dyDescent="0.4"/>
    <row r="460" ht="12.3" x14ac:dyDescent="0.4"/>
    <row r="461" ht="12.3" x14ac:dyDescent="0.4"/>
    <row r="462" ht="12.3" x14ac:dyDescent="0.4"/>
    <row r="463" ht="12.3" x14ac:dyDescent="0.4"/>
    <row r="464" ht="12.3" x14ac:dyDescent="0.4"/>
    <row r="465" ht="12.3" x14ac:dyDescent="0.4"/>
    <row r="466" ht="12.3" x14ac:dyDescent="0.4"/>
    <row r="467" ht="12.3" x14ac:dyDescent="0.4"/>
    <row r="468" ht="12.3" x14ac:dyDescent="0.4"/>
    <row r="469" ht="12.3" x14ac:dyDescent="0.4"/>
    <row r="470" ht="12.3" x14ac:dyDescent="0.4"/>
    <row r="471" ht="12.3" x14ac:dyDescent="0.4"/>
    <row r="472" ht="12.3" x14ac:dyDescent="0.4"/>
    <row r="473" ht="12.3" x14ac:dyDescent="0.4"/>
    <row r="474" ht="12.3" x14ac:dyDescent="0.4"/>
    <row r="475" ht="12.3" x14ac:dyDescent="0.4"/>
    <row r="476" ht="12.3" x14ac:dyDescent="0.4"/>
    <row r="477" ht="12.3" x14ac:dyDescent="0.4"/>
    <row r="478" ht="12.3" x14ac:dyDescent="0.4"/>
    <row r="479" ht="12.3" x14ac:dyDescent="0.4"/>
    <row r="480" ht="12.3" x14ac:dyDescent="0.4"/>
    <row r="481" ht="12.3" x14ac:dyDescent="0.4"/>
    <row r="482" ht="12.3" x14ac:dyDescent="0.4"/>
    <row r="483" ht="12.3" x14ac:dyDescent="0.4"/>
    <row r="484" ht="12.3" x14ac:dyDescent="0.4"/>
    <row r="485" ht="12.3" x14ac:dyDescent="0.4"/>
    <row r="486" ht="12.3" x14ac:dyDescent="0.4"/>
    <row r="487" ht="12.3" x14ac:dyDescent="0.4"/>
    <row r="488" ht="12.3" x14ac:dyDescent="0.4"/>
    <row r="489" ht="12.3" x14ac:dyDescent="0.4"/>
    <row r="490" ht="12.3" x14ac:dyDescent="0.4"/>
    <row r="491" ht="12.3" x14ac:dyDescent="0.4"/>
    <row r="492" ht="12.3" x14ac:dyDescent="0.4"/>
    <row r="493" ht="12.3" x14ac:dyDescent="0.4"/>
    <row r="494" ht="12.3" x14ac:dyDescent="0.4"/>
    <row r="495" ht="12.3" x14ac:dyDescent="0.4"/>
    <row r="496" ht="12.3" x14ac:dyDescent="0.4"/>
    <row r="497" ht="12.3" x14ac:dyDescent="0.4"/>
    <row r="498" ht="12.3" x14ac:dyDescent="0.4"/>
    <row r="499" ht="12.3" x14ac:dyDescent="0.4"/>
    <row r="500" ht="12.3" x14ac:dyDescent="0.4"/>
    <row r="501" ht="12.3" x14ac:dyDescent="0.4"/>
    <row r="502" ht="12.3" x14ac:dyDescent="0.4"/>
    <row r="503" ht="12.3" x14ac:dyDescent="0.4"/>
    <row r="504" ht="12.3" x14ac:dyDescent="0.4"/>
    <row r="505" ht="12.3" x14ac:dyDescent="0.4"/>
    <row r="506" ht="12.3" x14ac:dyDescent="0.4"/>
    <row r="507" ht="12.3" x14ac:dyDescent="0.4"/>
    <row r="508" ht="12.3" x14ac:dyDescent="0.4"/>
    <row r="509" ht="12.3" x14ac:dyDescent="0.4"/>
    <row r="510" ht="12.3" x14ac:dyDescent="0.4"/>
    <row r="511" ht="12.3" x14ac:dyDescent="0.4"/>
    <row r="512" ht="12.3" x14ac:dyDescent="0.4"/>
    <row r="513" ht="12.3" x14ac:dyDescent="0.4"/>
    <row r="514" ht="12.3" x14ac:dyDescent="0.4"/>
    <row r="515" ht="12.3" x14ac:dyDescent="0.4"/>
    <row r="516" ht="12.3" x14ac:dyDescent="0.4"/>
    <row r="517" ht="12.3" x14ac:dyDescent="0.4"/>
    <row r="518" ht="12.3" x14ac:dyDescent="0.4"/>
    <row r="519" ht="12.3" x14ac:dyDescent="0.4"/>
    <row r="520" ht="12.3" x14ac:dyDescent="0.4"/>
    <row r="521" ht="12.3" x14ac:dyDescent="0.4"/>
    <row r="522" ht="12.3" x14ac:dyDescent="0.4"/>
    <row r="523" ht="12.3" x14ac:dyDescent="0.4"/>
    <row r="524" ht="12.3" x14ac:dyDescent="0.4"/>
    <row r="525" ht="12.3" x14ac:dyDescent="0.4"/>
    <row r="526" ht="12.3" x14ac:dyDescent="0.4"/>
    <row r="527" ht="12.3" x14ac:dyDescent="0.4"/>
    <row r="528" ht="12.3" x14ac:dyDescent="0.4"/>
    <row r="529" ht="12.3" x14ac:dyDescent="0.4"/>
    <row r="530" ht="12.3" x14ac:dyDescent="0.4"/>
    <row r="531" ht="12.3" x14ac:dyDescent="0.4"/>
    <row r="532" ht="12.3" x14ac:dyDescent="0.4"/>
    <row r="533" ht="12.3" x14ac:dyDescent="0.4"/>
    <row r="534" ht="12.3" x14ac:dyDescent="0.4"/>
    <row r="535" ht="12.3" x14ac:dyDescent="0.4"/>
    <row r="536" ht="12.3" x14ac:dyDescent="0.4"/>
    <row r="537" ht="12.3" x14ac:dyDescent="0.4"/>
    <row r="538" ht="12.3" x14ac:dyDescent="0.4"/>
    <row r="539" ht="12.3" x14ac:dyDescent="0.4"/>
    <row r="540" ht="12.3" x14ac:dyDescent="0.4"/>
    <row r="541" ht="12.3" x14ac:dyDescent="0.4"/>
    <row r="542" ht="12.3" x14ac:dyDescent="0.4"/>
    <row r="543" ht="12.3" x14ac:dyDescent="0.4"/>
    <row r="544" ht="12.3" x14ac:dyDescent="0.4"/>
    <row r="545" ht="12.3" x14ac:dyDescent="0.4"/>
    <row r="546" ht="12.3" x14ac:dyDescent="0.4"/>
    <row r="547" ht="12.3" x14ac:dyDescent="0.4"/>
    <row r="548" ht="12.3" x14ac:dyDescent="0.4"/>
    <row r="549" ht="12.3" x14ac:dyDescent="0.4"/>
    <row r="550" ht="12.3" x14ac:dyDescent="0.4"/>
    <row r="551" ht="12.3" x14ac:dyDescent="0.4"/>
    <row r="552" ht="12.3" x14ac:dyDescent="0.4"/>
    <row r="553" ht="12.3" x14ac:dyDescent="0.4"/>
    <row r="554" ht="12.3" x14ac:dyDescent="0.4"/>
    <row r="555" ht="12.3" x14ac:dyDescent="0.4"/>
    <row r="556" ht="12.3" x14ac:dyDescent="0.4"/>
    <row r="557" ht="12.3" x14ac:dyDescent="0.4"/>
    <row r="558" ht="12.3" x14ac:dyDescent="0.4"/>
    <row r="559" ht="12.3" x14ac:dyDescent="0.4"/>
    <row r="560" ht="12.3" x14ac:dyDescent="0.4"/>
    <row r="561" ht="12.3" x14ac:dyDescent="0.4"/>
    <row r="562" ht="12.3" x14ac:dyDescent="0.4"/>
    <row r="563" ht="12.3" x14ac:dyDescent="0.4"/>
    <row r="564" ht="12.3" x14ac:dyDescent="0.4"/>
    <row r="565" ht="12.3" x14ac:dyDescent="0.4"/>
    <row r="566" ht="12.3" x14ac:dyDescent="0.4"/>
    <row r="567" ht="12.3" x14ac:dyDescent="0.4"/>
    <row r="568" ht="12.3" x14ac:dyDescent="0.4"/>
    <row r="569" ht="12.3" x14ac:dyDescent="0.4"/>
    <row r="570" ht="12.3" x14ac:dyDescent="0.4"/>
    <row r="571" ht="12.3" x14ac:dyDescent="0.4"/>
    <row r="572" ht="12.3" x14ac:dyDescent="0.4"/>
    <row r="573" ht="12.3" x14ac:dyDescent="0.4"/>
    <row r="574" ht="12.3" x14ac:dyDescent="0.4"/>
    <row r="575" ht="12.3" x14ac:dyDescent="0.4"/>
    <row r="576" ht="12.3" x14ac:dyDescent="0.4"/>
    <row r="577" ht="12.3" x14ac:dyDescent="0.4"/>
    <row r="578" ht="12.3" x14ac:dyDescent="0.4"/>
    <row r="579" ht="12.3" x14ac:dyDescent="0.4"/>
    <row r="580" ht="12.3" x14ac:dyDescent="0.4"/>
    <row r="581" ht="12.3" x14ac:dyDescent="0.4"/>
    <row r="582" ht="12.3" x14ac:dyDescent="0.4"/>
    <row r="583" ht="12.3" x14ac:dyDescent="0.4"/>
    <row r="584" ht="12.3" x14ac:dyDescent="0.4"/>
    <row r="585" ht="12.3" x14ac:dyDescent="0.4"/>
    <row r="586" ht="12.3" x14ac:dyDescent="0.4"/>
    <row r="587" ht="12.3" x14ac:dyDescent="0.4"/>
    <row r="588" ht="12.3" x14ac:dyDescent="0.4"/>
    <row r="589" ht="12.3" x14ac:dyDescent="0.4"/>
    <row r="590" ht="12.3" x14ac:dyDescent="0.4"/>
    <row r="591" ht="12.3" x14ac:dyDescent="0.4"/>
    <row r="592" ht="12.3" x14ac:dyDescent="0.4"/>
    <row r="593" ht="12.3" x14ac:dyDescent="0.4"/>
    <row r="594" ht="12.3" x14ac:dyDescent="0.4"/>
    <row r="595" ht="12.3" x14ac:dyDescent="0.4"/>
    <row r="596" ht="12.3" x14ac:dyDescent="0.4"/>
    <row r="597" ht="12.3" x14ac:dyDescent="0.4"/>
    <row r="598" ht="12.3" x14ac:dyDescent="0.4"/>
    <row r="599" ht="12.3" x14ac:dyDescent="0.4"/>
    <row r="600" ht="12.3" x14ac:dyDescent="0.4"/>
    <row r="601" ht="12.3" x14ac:dyDescent="0.4"/>
    <row r="602" ht="12.3" x14ac:dyDescent="0.4"/>
    <row r="603" ht="12.3" x14ac:dyDescent="0.4"/>
    <row r="604" ht="12.3" x14ac:dyDescent="0.4"/>
    <row r="605" ht="12.3" x14ac:dyDescent="0.4"/>
    <row r="606" ht="12.3" x14ac:dyDescent="0.4"/>
    <row r="607" ht="12.3" x14ac:dyDescent="0.4"/>
    <row r="608" ht="12.3" x14ac:dyDescent="0.4"/>
    <row r="609" ht="12.3" x14ac:dyDescent="0.4"/>
    <row r="610" ht="12.3" x14ac:dyDescent="0.4"/>
    <row r="611" ht="12.3" x14ac:dyDescent="0.4"/>
    <row r="612" ht="12.3" x14ac:dyDescent="0.4"/>
    <row r="613" ht="12.3" x14ac:dyDescent="0.4"/>
    <row r="614" ht="12.3" x14ac:dyDescent="0.4"/>
    <row r="615" ht="12.3" x14ac:dyDescent="0.4"/>
    <row r="616" ht="12.3" x14ac:dyDescent="0.4"/>
    <row r="617" ht="12.3" x14ac:dyDescent="0.4"/>
    <row r="618" ht="12.3" x14ac:dyDescent="0.4"/>
    <row r="619" ht="12.3" x14ac:dyDescent="0.4"/>
    <row r="620" ht="12.3" x14ac:dyDescent="0.4"/>
    <row r="621" ht="12.3" x14ac:dyDescent="0.4"/>
    <row r="622" ht="12.3" x14ac:dyDescent="0.4"/>
    <row r="623" ht="12.3" x14ac:dyDescent="0.4"/>
    <row r="624" ht="12.3" x14ac:dyDescent="0.4"/>
    <row r="625" ht="12.3" x14ac:dyDescent="0.4"/>
    <row r="626" ht="12.3" x14ac:dyDescent="0.4"/>
    <row r="627" ht="12.3" x14ac:dyDescent="0.4"/>
    <row r="628" ht="12.3" x14ac:dyDescent="0.4"/>
    <row r="629" ht="12.3" x14ac:dyDescent="0.4"/>
    <row r="630" ht="12.3" x14ac:dyDescent="0.4"/>
    <row r="631" ht="12.3" x14ac:dyDescent="0.4"/>
    <row r="632" ht="12.3" x14ac:dyDescent="0.4"/>
    <row r="633" ht="12.3" x14ac:dyDescent="0.4"/>
    <row r="634" ht="12.3" x14ac:dyDescent="0.4"/>
    <row r="635" ht="12.3" x14ac:dyDescent="0.4"/>
    <row r="636" ht="12.3" x14ac:dyDescent="0.4"/>
    <row r="637" ht="12.3" x14ac:dyDescent="0.4"/>
    <row r="638" ht="12.3" x14ac:dyDescent="0.4"/>
    <row r="639" ht="12.3" x14ac:dyDescent="0.4"/>
    <row r="640" ht="12.3" x14ac:dyDescent="0.4"/>
    <row r="641" ht="12.3" x14ac:dyDescent="0.4"/>
    <row r="642" ht="12.3" x14ac:dyDescent="0.4"/>
    <row r="643" ht="12.3" x14ac:dyDescent="0.4"/>
    <row r="644" ht="12.3" x14ac:dyDescent="0.4"/>
    <row r="645" ht="12.3" x14ac:dyDescent="0.4"/>
    <row r="646" ht="12.3" x14ac:dyDescent="0.4"/>
    <row r="647" ht="12.3" x14ac:dyDescent="0.4"/>
    <row r="648" ht="12.3" x14ac:dyDescent="0.4"/>
    <row r="649" ht="12.3" x14ac:dyDescent="0.4"/>
    <row r="650" ht="12.3" x14ac:dyDescent="0.4"/>
    <row r="651" ht="12.3" x14ac:dyDescent="0.4"/>
    <row r="652" ht="12.3" x14ac:dyDescent="0.4"/>
    <row r="653" ht="12.3" x14ac:dyDescent="0.4"/>
    <row r="654" ht="12.3" x14ac:dyDescent="0.4"/>
    <row r="655" ht="12.3" x14ac:dyDescent="0.4"/>
    <row r="656" ht="12.3" x14ac:dyDescent="0.4"/>
    <row r="657" ht="12.3" x14ac:dyDescent="0.4"/>
    <row r="658" ht="12.3" x14ac:dyDescent="0.4"/>
    <row r="659" ht="12.3" x14ac:dyDescent="0.4"/>
    <row r="660" ht="12.3" x14ac:dyDescent="0.4"/>
    <row r="661" ht="12.3" x14ac:dyDescent="0.4"/>
    <row r="662" ht="12.3" x14ac:dyDescent="0.4"/>
    <row r="663" ht="12.3" x14ac:dyDescent="0.4"/>
    <row r="664" ht="12.3" x14ac:dyDescent="0.4"/>
    <row r="665" ht="12.3" x14ac:dyDescent="0.4"/>
    <row r="666" ht="12.3" x14ac:dyDescent="0.4"/>
    <row r="667" ht="12.3" x14ac:dyDescent="0.4"/>
    <row r="668" ht="12.3" x14ac:dyDescent="0.4"/>
    <row r="669" ht="12.3" x14ac:dyDescent="0.4"/>
    <row r="670" ht="12.3" x14ac:dyDescent="0.4"/>
    <row r="671" ht="12.3" x14ac:dyDescent="0.4"/>
    <row r="672" ht="12.3" x14ac:dyDescent="0.4"/>
    <row r="673" ht="12.3" x14ac:dyDescent="0.4"/>
    <row r="674" ht="12.3" x14ac:dyDescent="0.4"/>
    <row r="675" ht="12.3" x14ac:dyDescent="0.4"/>
    <row r="676" ht="12.3" x14ac:dyDescent="0.4"/>
    <row r="677" ht="12.3" x14ac:dyDescent="0.4"/>
    <row r="678" ht="12.3" x14ac:dyDescent="0.4"/>
    <row r="679" ht="12.3" x14ac:dyDescent="0.4"/>
    <row r="680" ht="12.3" x14ac:dyDescent="0.4"/>
    <row r="681" ht="12.3" x14ac:dyDescent="0.4"/>
    <row r="682" ht="12.3" x14ac:dyDescent="0.4"/>
    <row r="683" ht="12.3" x14ac:dyDescent="0.4"/>
    <row r="684" ht="12.3" x14ac:dyDescent="0.4"/>
    <row r="685" ht="12.3" x14ac:dyDescent="0.4"/>
    <row r="686" ht="12.3" x14ac:dyDescent="0.4"/>
    <row r="687" ht="12.3" x14ac:dyDescent="0.4"/>
    <row r="688" ht="12.3" x14ac:dyDescent="0.4"/>
    <row r="689" ht="12.3" x14ac:dyDescent="0.4"/>
    <row r="690" ht="12.3" x14ac:dyDescent="0.4"/>
    <row r="691" ht="12.3" x14ac:dyDescent="0.4"/>
    <row r="692" ht="12.3" x14ac:dyDescent="0.4"/>
    <row r="693" ht="12.3" x14ac:dyDescent="0.4"/>
    <row r="694" ht="12.3" x14ac:dyDescent="0.4"/>
    <row r="695" ht="12.3" x14ac:dyDescent="0.4"/>
    <row r="696" ht="12.3" x14ac:dyDescent="0.4"/>
    <row r="697" ht="12.3" x14ac:dyDescent="0.4"/>
    <row r="698" ht="12.3" x14ac:dyDescent="0.4"/>
    <row r="699" ht="12.3" x14ac:dyDescent="0.4"/>
    <row r="700" ht="12.3" x14ac:dyDescent="0.4"/>
    <row r="701" ht="12.3" x14ac:dyDescent="0.4"/>
    <row r="702" ht="12.3" x14ac:dyDescent="0.4"/>
    <row r="703" ht="12.3" x14ac:dyDescent="0.4"/>
    <row r="704" ht="12.3" x14ac:dyDescent="0.4"/>
    <row r="705" ht="12.3" x14ac:dyDescent="0.4"/>
    <row r="706" ht="12.3" x14ac:dyDescent="0.4"/>
    <row r="707" ht="12.3" x14ac:dyDescent="0.4"/>
    <row r="708" ht="12.3" x14ac:dyDescent="0.4"/>
    <row r="709" ht="12.3" x14ac:dyDescent="0.4"/>
    <row r="710" ht="12.3" x14ac:dyDescent="0.4"/>
    <row r="711" ht="12.3" x14ac:dyDescent="0.4"/>
    <row r="712" ht="12.3" x14ac:dyDescent="0.4"/>
    <row r="713" ht="12.3" x14ac:dyDescent="0.4"/>
    <row r="714" ht="12.3" x14ac:dyDescent="0.4"/>
    <row r="715" ht="12.3" x14ac:dyDescent="0.4"/>
    <row r="716" ht="12.3" x14ac:dyDescent="0.4"/>
    <row r="717" ht="12.3" x14ac:dyDescent="0.4"/>
    <row r="718" ht="12.3" x14ac:dyDescent="0.4"/>
    <row r="719" ht="12.3" x14ac:dyDescent="0.4"/>
    <row r="720" ht="12.3" x14ac:dyDescent="0.4"/>
    <row r="721" ht="12.3" x14ac:dyDescent="0.4"/>
    <row r="722" ht="12.3" x14ac:dyDescent="0.4"/>
    <row r="723" ht="12.3" x14ac:dyDescent="0.4"/>
    <row r="724" ht="12.3" x14ac:dyDescent="0.4"/>
    <row r="725" ht="12.3" x14ac:dyDescent="0.4"/>
    <row r="726" ht="12.3" x14ac:dyDescent="0.4"/>
    <row r="727" ht="12.3" x14ac:dyDescent="0.4"/>
    <row r="728" ht="12.3" x14ac:dyDescent="0.4"/>
    <row r="729" ht="12.3" x14ac:dyDescent="0.4"/>
    <row r="730" ht="12.3" x14ac:dyDescent="0.4"/>
    <row r="731" ht="12.3" x14ac:dyDescent="0.4"/>
    <row r="732" ht="12.3" x14ac:dyDescent="0.4"/>
    <row r="733" ht="12.3" x14ac:dyDescent="0.4"/>
    <row r="734" ht="12.3" x14ac:dyDescent="0.4"/>
    <row r="735" ht="12.3" x14ac:dyDescent="0.4"/>
    <row r="736" ht="12.3" x14ac:dyDescent="0.4"/>
    <row r="737" ht="12.3" x14ac:dyDescent="0.4"/>
    <row r="738" ht="12.3" x14ac:dyDescent="0.4"/>
    <row r="739" ht="12.3" x14ac:dyDescent="0.4"/>
    <row r="740" ht="12.3" x14ac:dyDescent="0.4"/>
    <row r="741" ht="12.3" x14ac:dyDescent="0.4"/>
    <row r="742" ht="12.3" x14ac:dyDescent="0.4"/>
    <row r="743" ht="12.3" x14ac:dyDescent="0.4"/>
    <row r="744" ht="12.3" x14ac:dyDescent="0.4"/>
    <row r="745" ht="12.3" x14ac:dyDescent="0.4"/>
    <row r="746" ht="12.3" x14ac:dyDescent="0.4"/>
    <row r="747" ht="12.3" x14ac:dyDescent="0.4"/>
    <row r="748" ht="12.3" x14ac:dyDescent="0.4"/>
    <row r="749" ht="12.3" x14ac:dyDescent="0.4"/>
    <row r="750" ht="12.3" x14ac:dyDescent="0.4"/>
    <row r="751" ht="12.3" x14ac:dyDescent="0.4"/>
    <row r="752" ht="12.3" x14ac:dyDescent="0.4"/>
    <row r="753" ht="12.3" x14ac:dyDescent="0.4"/>
    <row r="754" ht="12.3" x14ac:dyDescent="0.4"/>
    <row r="755" ht="12.3" x14ac:dyDescent="0.4"/>
    <row r="756" ht="12.3" x14ac:dyDescent="0.4"/>
    <row r="757" ht="12.3" x14ac:dyDescent="0.4"/>
    <row r="758" ht="12.3" x14ac:dyDescent="0.4"/>
    <row r="759" ht="12.3" x14ac:dyDescent="0.4"/>
    <row r="760" ht="12.3" x14ac:dyDescent="0.4"/>
    <row r="761" ht="12.3" x14ac:dyDescent="0.4"/>
    <row r="762" ht="12.3" x14ac:dyDescent="0.4"/>
    <row r="763" ht="12.3" x14ac:dyDescent="0.4"/>
    <row r="764" ht="12.3" x14ac:dyDescent="0.4"/>
    <row r="765" ht="12.3" x14ac:dyDescent="0.4"/>
    <row r="766" ht="12.3" x14ac:dyDescent="0.4"/>
    <row r="767" ht="12.3" x14ac:dyDescent="0.4"/>
    <row r="768" ht="12.3" x14ac:dyDescent="0.4"/>
    <row r="769" ht="12.3" x14ac:dyDescent="0.4"/>
    <row r="770" ht="12.3" x14ac:dyDescent="0.4"/>
    <row r="771" ht="12.3" x14ac:dyDescent="0.4"/>
    <row r="772" ht="12.3" x14ac:dyDescent="0.4"/>
    <row r="773" ht="12.3" x14ac:dyDescent="0.4"/>
    <row r="774" ht="12.3" x14ac:dyDescent="0.4"/>
    <row r="775" ht="12.3" x14ac:dyDescent="0.4"/>
    <row r="776" ht="12.3" x14ac:dyDescent="0.4"/>
    <row r="777" ht="12.3" x14ac:dyDescent="0.4"/>
    <row r="778" ht="12.3" x14ac:dyDescent="0.4"/>
    <row r="779" ht="12.3" x14ac:dyDescent="0.4"/>
    <row r="780" ht="12.3" x14ac:dyDescent="0.4"/>
    <row r="781" ht="12.3" x14ac:dyDescent="0.4"/>
    <row r="782" ht="12.3" x14ac:dyDescent="0.4"/>
    <row r="783" ht="12.3" x14ac:dyDescent="0.4"/>
    <row r="784" ht="12.3" x14ac:dyDescent="0.4"/>
    <row r="785" ht="12.3" x14ac:dyDescent="0.4"/>
    <row r="786" ht="12.3" x14ac:dyDescent="0.4"/>
    <row r="787" ht="12.3" x14ac:dyDescent="0.4"/>
    <row r="788" ht="12.3" x14ac:dyDescent="0.4"/>
    <row r="789" ht="12.3" x14ac:dyDescent="0.4"/>
    <row r="790" ht="12.3" x14ac:dyDescent="0.4"/>
    <row r="791" ht="12.3" x14ac:dyDescent="0.4"/>
    <row r="792" ht="12.3" x14ac:dyDescent="0.4"/>
    <row r="793" ht="12.3" x14ac:dyDescent="0.4"/>
    <row r="794" ht="12.3" x14ac:dyDescent="0.4"/>
    <row r="795" ht="12.3" x14ac:dyDescent="0.4"/>
    <row r="796" ht="12.3" x14ac:dyDescent="0.4"/>
    <row r="797" ht="12.3" x14ac:dyDescent="0.4"/>
    <row r="798" ht="12.3" x14ac:dyDescent="0.4"/>
    <row r="799" ht="12.3" x14ac:dyDescent="0.4"/>
    <row r="800" ht="12.3" x14ac:dyDescent="0.4"/>
    <row r="801" ht="12.3" x14ac:dyDescent="0.4"/>
    <row r="802" ht="12.3" x14ac:dyDescent="0.4"/>
    <row r="803" ht="12.3" x14ac:dyDescent="0.4"/>
    <row r="804" ht="12.3" x14ac:dyDescent="0.4"/>
    <row r="805" ht="12.3" x14ac:dyDescent="0.4"/>
    <row r="806" ht="12.3" x14ac:dyDescent="0.4"/>
    <row r="807" ht="12.3" x14ac:dyDescent="0.4"/>
    <row r="808" ht="12.3" x14ac:dyDescent="0.4"/>
    <row r="809" ht="12.3" x14ac:dyDescent="0.4"/>
    <row r="810" ht="12.3" x14ac:dyDescent="0.4"/>
    <row r="811" ht="12.3" x14ac:dyDescent="0.4"/>
    <row r="812" ht="12.3" x14ac:dyDescent="0.4"/>
    <row r="813" ht="12.3" x14ac:dyDescent="0.4"/>
    <row r="814" ht="12.3" x14ac:dyDescent="0.4"/>
    <row r="815" ht="12.3" x14ac:dyDescent="0.4"/>
    <row r="816" ht="12.3" x14ac:dyDescent="0.4"/>
    <row r="817" ht="12.3" x14ac:dyDescent="0.4"/>
    <row r="818" ht="12.3" x14ac:dyDescent="0.4"/>
    <row r="819" ht="12.3" x14ac:dyDescent="0.4"/>
    <row r="820" ht="12.3" x14ac:dyDescent="0.4"/>
    <row r="821" ht="12.3" x14ac:dyDescent="0.4"/>
    <row r="822" ht="12.3" x14ac:dyDescent="0.4"/>
    <row r="823" ht="12.3" x14ac:dyDescent="0.4"/>
    <row r="824" ht="12.3" x14ac:dyDescent="0.4"/>
    <row r="825" ht="12.3" x14ac:dyDescent="0.4"/>
    <row r="826" ht="12.3" x14ac:dyDescent="0.4"/>
    <row r="827" ht="12.3" x14ac:dyDescent="0.4"/>
    <row r="828" ht="12.3" x14ac:dyDescent="0.4"/>
    <row r="829" ht="12.3" x14ac:dyDescent="0.4"/>
    <row r="830" ht="12.3" x14ac:dyDescent="0.4"/>
    <row r="831" ht="12.3" x14ac:dyDescent="0.4"/>
    <row r="832" ht="12.3" x14ac:dyDescent="0.4"/>
    <row r="833" ht="12.3" x14ac:dyDescent="0.4"/>
    <row r="834" ht="12.3" x14ac:dyDescent="0.4"/>
    <row r="835" ht="12.3" x14ac:dyDescent="0.4"/>
    <row r="836" ht="12.3" x14ac:dyDescent="0.4"/>
    <row r="837" ht="12.3" x14ac:dyDescent="0.4"/>
    <row r="838" ht="12.3" x14ac:dyDescent="0.4"/>
    <row r="839" ht="12.3" x14ac:dyDescent="0.4"/>
    <row r="840" ht="12.3" x14ac:dyDescent="0.4"/>
    <row r="841" ht="12.3" x14ac:dyDescent="0.4"/>
    <row r="842" ht="12.3" x14ac:dyDescent="0.4"/>
    <row r="843" ht="12.3" x14ac:dyDescent="0.4"/>
    <row r="844" ht="12.3" x14ac:dyDescent="0.4"/>
    <row r="845" ht="12.3" x14ac:dyDescent="0.4"/>
    <row r="846" ht="12.3" x14ac:dyDescent="0.4"/>
    <row r="847" ht="12.3" x14ac:dyDescent="0.4"/>
    <row r="848" ht="12.3" x14ac:dyDescent="0.4"/>
    <row r="849" ht="12.3" x14ac:dyDescent="0.4"/>
    <row r="850" ht="12.3" x14ac:dyDescent="0.4"/>
    <row r="851" ht="12.3" x14ac:dyDescent="0.4"/>
    <row r="852" ht="12.3" x14ac:dyDescent="0.4"/>
    <row r="853" ht="12.3" x14ac:dyDescent="0.4"/>
    <row r="854" ht="12.3" x14ac:dyDescent="0.4"/>
    <row r="855" ht="12.3" x14ac:dyDescent="0.4"/>
    <row r="856" ht="12.3" x14ac:dyDescent="0.4"/>
    <row r="857" ht="12.3" x14ac:dyDescent="0.4"/>
    <row r="858" ht="12.3" x14ac:dyDescent="0.4"/>
    <row r="859" ht="12.3" x14ac:dyDescent="0.4"/>
    <row r="860" ht="12.3" x14ac:dyDescent="0.4"/>
    <row r="861" ht="12.3" x14ac:dyDescent="0.4"/>
    <row r="862" ht="12.3" x14ac:dyDescent="0.4"/>
    <row r="863" ht="12.3" x14ac:dyDescent="0.4"/>
    <row r="864" ht="12.3" x14ac:dyDescent="0.4"/>
    <row r="865" ht="12.3" x14ac:dyDescent="0.4"/>
    <row r="866" ht="12.3" x14ac:dyDescent="0.4"/>
    <row r="867" ht="12.3" x14ac:dyDescent="0.4"/>
    <row r="868" ht="12.3" x14ac:dyDescent="0.4"/>
    <row r="869" ht="12.3" x14ac:dyDescent="0.4"/>
    <row r="870" ht="12.3" x14ac:dyDescent="0.4"/>
    <row r="871" ht="12.3" x14ac:dyDescent="0.4"/>
    <row r="872" ht="12.3" x14ac:dyDescent="0.4"/>
    <row r="873" ht="12.3" x14ac:dyDescent="0.4"/>
    <row r="874" ht="12.3" x14ac:dyDescent="0.4"/>
    <row r="875" ht="12.3" x14ac:dyDescent="0.4"/>
    <row r="876" ht="12.3" x14ac:dyDescent="0.4"/>
    <row r="877" ht="12.3" x14ac:dyDescent="0.4"/>
    <row r="878" ht="12.3" x14ac:dyDescent="0.4"/>
    <row r="879" ht="12.3" x14ac:dyDescent="0.4"/>
    <row r="880" ht="12.3" x14ac:dyDescent="0.4"/>
    <row r="881" ht="12.3" x14ac:dyDescent="0.4"/>
    <row r="882" ht="12.3" x14ac:dyDescent="0.4"/>
    <row r="883" ht="12.3" x14ac:dyDescent="0.4"/>
    <row r="884" ht="12.3" x14ac:dyDescent="0.4"/>
    <row r="885" ht="12.3" x14ac:dyDescent="0.4"/>
    <row r="886" ht="12.3" x14ac:dyDescent="0.4"/>
    <row r="887" ht="12.3" x14ac:dyDescent="0.4"/>
    <row r="888" ht="12.3" x14ac:dyDescent="0.4"/>
    <row r="889" ht="12.3" x14ac:dyDescent="0.4"/>
    <row r="890" ht="12.3" x14ac:dyDescent="0.4"/>
    <row r="891" ht="12.3" x14ac:dyDescent="0.4"/>
    <row r="892" ht="12.3" x14ac:dyDescent="0.4"/>
    <row r="893" ht="12.3" x14ac:dyDescent="0.4"/>
    <row r="894" ht="12.3" x14ac:dyDescent="0.4"/>
    <row r="895" ht="12.3" x14ac:dyDescent="0.4"/>
    <row r="896" ht="12.3" x14ac:dyDescent="0.4"/>
    <row r="897" ht="12.3" x14ac:dyDescent="0.4"/>
    <row r="898" ht="12.3" x14ac:dyDescent="0.4"/>
    <row r="899" ht="12.3" x14ac:dyDescent="0.4"/>
    <row r="900" ht="12.3" x14ac:dyDescent="0.4"/>
    <row r="901" ht="12.3" x14ac:dyDescent="0.4"/>
    <row r="902" ht="12.3" x14ac:dyDescent="0.4"/>
    <row r="903" ht="12.3" x14ac:dyDescent="0.4"/>
    <row r="904" ht="12.3" x14ac:dyDescent="0.4"/>
    <row r="905" ht="12.3" x14ac:dyDescent="0.4"/>
    <row r="906" ht="12.3" x14ac:dyDescent="0.4"/>
    <row r="907" ht="12.3" x14ac:dyDescent="0.4"/>
    <row r="908" ht="12.3" x14ac:dyDescent="0.4"/>
    <row r="909" ht="12.3" x14ac:dyDescent="0.4"/>
    <row r="910" ht="12.3" x14ac:dyDescent="0.4"/>
    <row r="911" ht="12.3" x14ac:dyDescent="0.4"/>
    <row r="912" ht="12.3" x14ac:dyDescent="0.4"/>
    <row r="913" ht="12.3" x14ac:dyDescent="0.4"/>
    <row r="914" ht="12.3" x14ac:dyDescent="0.4"/>
    <row r="915" ht="12.3" x14ac:dyDescent="0.4"/>
    <row r="916" ht="12.3" x14ac:dyDescent="0.4"/>
    <row r="917" ht="12.3" x14ac:dyDescent="0.4"/>
    <row r="918" ht="12.3" x14ac:dyDescent="0.4"/>
    <row r="919" ht="12.3" x14ac:dyDescent="0.4"/>
    <row r="920" ht="12.3" x14ac:dyDescent="0.4"/>
    <row r="921" ht="12.3" x14ac:dyDescent="0.4"/>
    <row r="922" ht="12.3" x14ac:dyDescent="0.4"/>
    <row r="923" ht="12.3" x14ac:dyDescent="0.4"/>
    <row r="924" ht="12.3" x14ac:dyDescent="0.4"/>
    <row r="925" ht="12.3" x14ac:dyDescent="0.4"/>
    <row r="926" ht="12.3" x14ac:dyDescent="0.4"/>
    <row r="927" ht="12.3" x14ac:dyDescent="0.4"/>
    <row r="928" ht="12.3" x14ac:dyDescent="0.4"/>
    <row r="929" ht="12.3" x14ac:dyDescent="0.4"/>
    <row r="930" ht="12.3" x14ac:dyDescent="0.4"/>
    <row r="931" ht="12.3" x14ac:dyDescent="0.4"/>
    <row r="932" ht="12.3" x14ac:dyDescent="0.4"/>
    <row r="933" ht="12.3" x14ac:dyDescent="0.4"/>
    <row r="934" ht="12.3" x14ac:dyDescent="0.4"/>
    <row r="935" ht="12.3" x14ac:dyDescent="0.4"/>
    <row r="936" ht="12.3" x14ac:dyDescent="0.4"/>
    <row r="937" ht="12.3" x14ac:dyDescent="0.4"/>
    <row r="938" ht="12.3" x14ac:dyDescent="0.4"/>
    <row r="939" ht="12.3" x14ac:dyDescent="0.4"/>
    <row r="940" ht="12.3" x14ac:dyDescent="0.4"/>
    <row r="941" ht="12.3" x14ac:dyDescent="0.4"/>
    <row r="942" ht="12.3" x14ac:dyDescent="0.4"/>
    <row r="943" ht="12.3" x14ac:dyDescent="0.4"/>
    <row r="944" ht="12.3" x14ac:dyDescent="0.4"/>
    <row r="945" ht="12.3" x14ac:dyDescent="0.4"/>
    <row r="946" ht="12.3" x14ac:dyDescent="0.4"/>
    <row r="947" ht="12.3" x14ac:dyDescent="0.4"/>
    <row r="948" ht="12.3" x14ac:dyDescent="0.4"/>
    <row r="949" ht="12.3" x14ac:dyDescent="0.4"/>
    <row r="950" ht="12.3" x14ac:dyDescent="0.4"/>
    <row r="951" ht="12.3" x14ac:dyDescent="0.4"/>
    <row r="952" ht="12.3" x14ac:dyDescent="0.4"/>
    <row r="953" ht="12.3" x14ac:dyDescent="0.4"/>
    <row r="954" ht="12.3" x14ac:dyDescent="0.4"/>
    <row r="955" ht="12.3" x14ac:dyDescent="0.4"/>
    <row r="956" ht="12.3" x14ac:dyDescent="0.4"/>
    <row r="957" ht="12.3" x14ac:dyDescent="0.4"/>
    <row r="958" ht="12.3" x14ac:dyDescent="0.4"/>
    <row r="959" ht="12.3" x14ac:dyDescent="0.4"/>
    <row r="960" ht="12.3" x14ac:dyDescent="0.4"/>
    <row r="961" ht="12.3" x14ac:dyDescent="0.4"/>
    <row r="962" ht="12.3" x14ac:dyDescent="0.4"/>
    <row r="963" ht="12.3" x14ac:dyDescent="0.4"/>
    <row r="964" ht="12.3" x14ac:dyDescent="0.4"/>
    <row r="965" ht="12.3" x14ac:dyDescent="0.4"/>
    <row r="966" ht="12.3" x14ac:dyDescent="0.4"/>
    <row r="967" ht="12.3" x14ac:dyDescent="0.4"/>
    <row r="968" ht="12.3" x14ac:dyDescent="0.4"/>
    <row r="969" ht="12.3" x14ac:dyDescent="0.4"/>
    <row r="970" ht="12.3" x14ac:dyDescent="0.4"/>
    <row r="971" ht="12.3" x14ac:dyDescent="0.4"/>
    <row r="972" ht="12.3" x14ac:dyDescent="0.4"/>
    <row r="973" ht="12.3" x14ac:dyDescent="0.4"/>
    <row r="974" ht="12.3" x14ac:dyDescent="0.4"/>
    <row r="975" ht="12.3" x14ac:dyDescent="0.4"/>
    <row r="976" ht="12.3" x14ac:dyDescent="0.4"/>
    <row r="977" ht="12.3" x14ac:dyDescent="0.4"/>
    <row r="978" ht="12.3" x14ac:dyDescent="0.4"/>
    <row r="979" ht="12.3" x14ac:dyDescent="0.4"/>
    <row r="980" ht="12.3" x14ac:dyDescent="0.4"/>
    <row r="981" ht="12.3" x14ac:dyDescent="0.4"/>
    <row r="982" ht="12.3" x14ac:dyDescent="0.4"/>
    <row r="983" ht="12.3" x14ac:dyDescent="0.4"/>
    <row r="984" ht="12.3" x14ac:dyDescent="0.4"/>
    <row r="985" ht="12.3" x14ac:dyDescent="0.4"/>
    <row r="986" ht="12.3" x14ac:dyDescent="0.4"/>
    <row r="987" ht="12.3" x14ac:dyDescent="0.4"/>
    <row r="988" ht="12.3" x14ac:dyDescent="0.4"/>
    <row r="989" ht="12.3" x14ac:dyDescent="0.4"/>
    <row r="990" ht="12.3" x14ac:dyDescent="0.4"/>
    <row r="991" ht="12.3" x14ac:dyDescent="0.4"/>
    <row r="992" ht="12.3" x14ac:dyDescent="0.4"/>
    <row r="993" ht="12.3" x14ac:dyDescent="0.4"/>
    <row r="994" ht="12.3" x14ac:dyDescent="0.4"/>
    <row r="995" ht="12.3" x14ac:dyDescent="0.4"/>
    <row r="996" ht="12.3" x14ac:dyDescent="0.4"/>
    <row r="997" ht="12.3" x14ac:dyDescent="0.4"/>
    <row r="998" ht="12.3" x14ac:dyDescent="0.4"/>
    <row r="999" ht="12.3" x14ac:dyDescent="0.4"/>
    <row r="1000" ht="12.3" x14ac:dyDescent="0.4"/>
    <row r="1001" ht="12.3" x14ac:dyDescent="0.4"/>
  </sheetData>
  <mergeCells count="1">
    <mergeCell ref="A1:U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001"/>
  <sheetViews>
    <sheetView workbookViewId="0">
      <selection sqref="A1:U1"/>
    </sheetView>
  </sheetViews>
  <sheetFormatPr defaultColWidth="12.5546875" defaultRowHeight="15.75" customHeight="1" x14ac:dyDescent="0.4"/>
  <cols>
    <col min="1" max="1" width="19.44140625" customWidth="1"/>
    <col min="2" max="2" width="22.44140625" customWidth="1"/>
  </cols>
  <sheetData>
    <row r="1" spans="1:31" ht="39.4" customHeight="1" thickBot="1" x14ac:dyDescent="0.75">
      <c r="A1" s="47" t="s">
        <v>97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31" ht="97.15" customHeight="1" x14ac:dyDescent="0.4">
      <c r="A2" s="12" t="s">
        <v>0</v>
      </c>
      <c r="B2" s="13" t="s">
        <v>1</v>
      </c>
      <c r="C2" s="13" t="s">
        <v>15</v>
      </c>
      <c r="D2" s="13" t="s">
        <v>16</v>
      </c>
      <c r="E2" s="13" t="s">
        <v>17</v>
      </c>
      <c r="F2" s="12" t="s">
        <v>18</v>
      </c>
      <c r="G2" s="13" t="s">
        <v>19</v>
      </c>
      <c r="H2" s="13" t="s">
        <v>20</v>
      </c>
      <c r="I2" s="13" t="s">
        <v>21</v>
      </c>
      <c r="J2" s="14" t="s">
        <v>22</v>
      </c>
      <c r="K2" s="13" t="s">
        <v>23</v>
      </c>
      <c r="L2" s="13" t="s">
        <v>24</v>
      </c>
      <c r="M2" s="13" t="s">
        <v>25</v>
      </c>
      <c r="N2" s="14" t="s">
        <v>26</v>
      </c>
      <c r="O2" s="13" t="s">
        <v>27</v>
      </c>
      <c r="P2" s="13" t="s">
        <v>28</v>
      </c>
      <c r="Q2" s="13" t="s">
        <v>29</v>
      </c>
      <c r="R2" s="13" t="s">
        <v>2</v>
      </c>
      <c r="S2" s="13" t="s">
        <v>3</v>
      </c>
      <c r="T2" s="15" t="s">
        <v>30</v>
      </c>
      <c r="U2" s="15" t="s">
        <v>31</v>
      </c>
      <c r="V2" s="1"/>
      <c r="W2" s="2"/>
      <c r="X2" s="2"/>
      <c r="Y2" s="2"/>
      <c r="Z2" s="2"/>
      <c r="AA2" s="2"/>
      <c r="AB2" s="2"/>
      <c r="AC2" s="2"/>
      <c r="AD2" s="3"/>
      <c r="AE2" s="3"/>
    </row>
    <row r="3" spans="1:31" ht="36.9" x14ac:dyDescent="0.4">
      <c r="A3" s="16" t="s">
        <v>45</v>
      </c>
      <c r="B3" s="18" t="s">
        <v>13</v>
      </c>
      <c r="C3" s="16">
        <v>20</v>
      </c>
      <c r="D3" s="16"/>
      <c r="E3" s="16"/>
      <c r="F3" s="16"/>
      <c r="G3" s="16"/>
      <c r="H3" s="20"/>
      <c r="I3" s="16"/>
      <c r="J3" s="19"/>
      <c r="K3" s="20"/>
      <c r="L3" s="20"/>
      <c r="M3" s="17"/>
      <c r="N3" s="17"/>
      <c r="O3" s="17"/>
      <c r="P3" s="17"/>
      <c r="Q3" s="16">
        <v>8</v>
      </c>
      <c r="R3" s="17" t="s">
        <v>36</v>
      </c>
      <c r="S3" s="17" t="s">
        <v>36</v>
      </c>
      <c r="T3" s="17">
        <v>28</v>
      </c>
      <c r="U3" s="30" t="s">
        <v>35</v>
      </c>
    </row>
    <row r="4" spans="1:31" ht="12.3" x14ac:dyDescent="0.4">
      <c r="B4" s="7"/>
      <c r="M4" s="5"/>
      <c r="N4" s="5"/>
      <c r="O4" s="5"/>
      <c r="P4" s="5"/>
      <c r="Q4" s="5"/>
      <c r="R4" s="5"/>
      <c r="S4" s="5"/>
      <c r="T4" s="5"/>
      <c r="U4" s="5"/>
    </row>
    <row r="5" spans="1:31" ht="12.3" x14ac:dyDescent="0.4">
      <c r="B5" s="7"/>
      <c r="M5" s="5"/>
      <c r="N5" s="5"/>
      <c r="O5" s="5"/>
      <c r="P5" s="5"/>
      <c r="Q5" s="5"/>
      <c r="R5" s="5"/>
      <c r="S5" s="5"/>
      <c r="T5" s="5"/>
      <c r="U5" s="5"/>
    </row>
    <row r="6" spans="1:31" ht="12.3" x14ac:dyDescent="0.4">
      <c r="B6" s="7"/>
      <c r="M6" s="5"/>
      <c r="N6" s="5"/>
      <c r="O6" s="5"/>
      <c r="P6" s="5"/>
      <c r="Q6" s="5"/>
      <c r="R6" s="5"/>
      <c r="S6" s="5"/>
      <c r="T6" s="5"/>
      <c r="U6" s="5"/>
    </row>
    <row r="7" spans="1:31" ht="12.3" x14ac:dyDescent="0.4">
      <c r="B7" s="7"/>
      <c r="M7" s="5"/>
      <c r="N7" s="5"/>
      <c r="O7" s="5"/>
      <c r="P7" s="5"/>
      <c r="Q7" s="5"/>
      <c r="R7" s="5"/>
      <c r="S7" s="5"/>
      <c r="T7" s="5"/>
      <c r="U7" s="5"/>
    </row>
    <row r="8" spans="1:31" ht="12.3" x14ac:dyDescent="0.4">
      <c r="B8" s="7"/>
    </row>
    <row r="9" spans="1:31" ht="12.3" x14ac:dyDescent="0.4">
      <c r="B9" s="7"/>
    </row>
    <row r="10" spans="1:31" ht="12.3" x14ac:dyDescent="0.4">
      <c r="B10" s="7"/>
    </row>
    <row r="11" spans="1:31" ht="12.3" x14ac:dyDescent="0.4">
      <c r="B11" s="7"/>
    </row>
    <row r="12" spans="1:31" ht="12.3" x14ac:dyDescent="0.4">
      <c r="B12" s="7"/>
    </row>
    <row r="13" spans="1:31" ht="12.3" x14ac:dyDescent="0.4">
      <c r="B13" s="7"/>
    </row>
    <row r="14" spans="1:31" ht="12.3" x14ac:dyDescent="0.4">
      <c r="B14" s="7"/>
    </row>
    <row r="15" spans="1:31" ht="12.3" x14ac:dyDescent="0.4">
      <c r="B15" s="7"/>
    </row>
    <row r="16" spans="1:31" ht="12.3" x14ac:dyDescent="0.4">
      <c r="B16" s="7"/>
    </row>
    <row r="17" spans="2:2" ht="12.3" x14ac:dyDescent="0.4">
      <c r="B17" s="7"/>
    </row>
    <row r="18" spans="2:2" ht="12.3" x14ac:dyDescent="0.4">
      <c r="B18" s="7"/>
    </row>
    <row r="19" spans="2:2" ht="12.3" x14ac:dyDescent="0.4">
      <c r="B19" s="7"/>
    </row>
    <row r="20" spans="2:2" ht="12.3" x14ac:dyDescent="0.4">
      <c r="B20" s="7"/>
    </row>
    <row r="21" spans="2:2" ht="12.3" x14ac:dyDescent="0.4">
      <c r="B21" s="7"/>
    </row>
    <row r="22" spans="2:2" ht="12.3" x14ac:dyDescent="0.4">
      <c r="B22" s="7"/>
    </row>
    <row r="23" spans="2:2" ht="12.3" x14ac:dyDescent="0.4">
      <c r="B23" s="7"/>
    </row>
    <row r="24" spans="2:2" ht="12.3" x14ac:dyDescent="0.4">
      <c r="B24" s="7"/>
    </row>
    <row r="25" spans="2:2" ht="12.3" x14ac:dyDescent="0.4">
      <c r="B25" s="7"/>
    </row>
    <row r="26" spans="2:2" ht="12.3" x14ac:dyDescent="0.4">
      <c r="B26" s="7"/>
    </row>
    <row r="27" spans="2:2" ht="12.3" x14ac:dyDescent="0.4">
      <c r="B27" s="7"/>
    </row>
    <row r="28" spans="2:2" ht="12.3" x14ac:dyDescent="0.4">
      <c r="B28" s="7"/>
    </row>
    <row r="29" spans="2:2" ht="12.3" x14ac:dyDescent="0.4">
      <c r="B29" s="7"/>
    </row>
    <row r="30" spans="2:2" ht="12.3" x14ac:dyDescent="0.4">
      <c r="B30" s="7"/>
    </row>
    <row r="31" spans="2:2" ht="12.3" x14ac:dyDescent="0.4">
      <c r="B31" s="7"/>
    </row>
    <row r="32" spans="2:2" ht="12.3" x14ac:dyDescent="0.4">
      <c r="B32" s="7"/>
    </row>
    <row r="33" spans="2:2" ht="12.3" x14ac:dyDescent="0.4">
      <c r="B33" s="7"/>
    </row>
    <row r="34" spans="2:2" ht="12.3" x14ac:dyDescent="0.4">
      <c r="B34" s="7"/>
    </row>
    <row r="35" spans="2:2" ht="12.3" x14ac:dyDescent="0.4">
      <c r="B35" s="7"/>
    </row>
    <row r="36" spans="2:2" ht="12.3" x14ac:dyDescent="0.4">
      <c r="B36" s="7"/>
    </row>
    <row r="37" spans="2:2" ht="12.3" x14ac:dyDescent="0.4">
      <c r="B37" s="7"/>
    </row>
    <row r="38" spans="2:2" ht="12.3" x14ac:dyDescent="0.4">
      <c r="B38" s="7"/>
    </row>
    <row r="39" spans="2:2" ht="12.3" x14ac:dyDescent="0.4">
      <c r="B39" s="7"/>
    </row>
    <row r="40" spans="2:2" ht="12.3" x14ac:dyDescent="0.4">
      <c r="B40" s="7"/>
    </row>
    <row r="41" spans="2:2" ht="12.3" x14ac:dyDescent="0.4">
      <c r="B41" s="7"/>
    </row>
    <row r="42" spans="2:2" ht="12.3" x14ac:dyDescent="0.4">
      <c r="B42" s="7"/>
    </row>
    <row r="43" spans="2:2" ht="12.3" x14ac:dyDescent="0.4">
      <c r="B43" s="7"/>
    </row>
    <row r="44" spans="2:2" ht="12.3" x14ac:dyDescent="0.4">
      <c r="B44" s="7"/>
    </row>
    <row r="45" spans="2:2" ht="12.3" x14ac:dyDescent="0.4">
      <c r="B45" s="7"/>
    </row>
    <row r="46" spans="2:2" ht="12.3" x14ac:dyDescent="0.4">
      <c r="B46" s="7"/>
    </row>
    <row r="47" spans="2:2" ht="12.3" x14ac:dyDescent="0.4">
      <c r="B47" s="7"/>
    </row>
    <row r="48" spans="2:2" ht="12.3" x14ac:dyDescent="0.4">
      <c r="B48" s="7"/>
    </row>
    <row r="49" spans="2:2" ht="12.3" x14ac:dyDescent="0.4">
      <c r="B49" s="7"/>
    </row>
    <row r="50" spans="2:2" ht="12.3" x14ac:dyDescent="0.4">
      <c r="B50" s="7"/>
    </row>
    <row r="51" spans="2:2" ht="12.3" x14ac:dyDescent="0.4">
      <c r="B51" s="7"/>
    </row>
    <row r="52" spans="2:2" ht="12.3" x14ac:dyDescent="0.4">
      <c r="B52" s="7"/>
    </row>
    <row r="53" spans="2:2" ht="12.3" x14ac:dyDescent="0.4">
      <c r="B53" s="7"/>
    </row>
    <row r="54" spans="2:2" ht="12.3" x14ac:dyDescent="0.4">
      <c r="B54" s="7"/>
    </row>
    <row r="55" spans="2:2" ht="12.3" x14ac:dyDescent="0.4">
      <c r="B55" s="7"/>
    </row>
    <row r="56" spans="2:2" ht="12.3" x14ac:dyDescent="0.4">
      <c r="B56" s="7"/>
    </row>
    <row r="57" spans="2:2" ht="12.3" x14ac:dyDescent="0.4">
      <c r="B57" s="7"/>
    </row>
    <row r="58" spans="2:2" ht="12.3" x14ac:dyDescent="0.4">
      <c r="B58" s="7"/>
    </row>
    <row r="59" spans="2:2" ht="12.3" x14ac:dyDescent="0.4">
      <c r="B59" s="7"/>
    </row>
    <row r="60" spans="2:2" ht="12.3" x14ac:dyDescent="0.4">
      <c r="B60" s="7"/>
    </row>
    <row r="61" spans="2:2" ht="12.3" x14ac:dyDescent="0.4">
      <c r="B61" s="7"/>
    </row>
    <row r="62" spans="2:2" ht="12.3" x14ac:dyDescent="0.4">
      <c r="B62" s="7"/>
    </row>
    <row r="63" spans="2:2" ht="12.3" x14ac:dyDescent="0.4">
      <c r="B63" s="7"/>
    </row>
    <row r="64" spans="2:2" ht="12.3" x14ac:dyDescent="0.4">
      <c r="B64" s="7"/>
    </row>
    <row r="65" spans="2:2" ht="12.3" x14ac:dyDescent="0.4">
      <c r="B65" s="7"/>
    </row>
    <row r="66" spans="2:2" ht="12.3" x14ac:dyDescent="0.4">
      <c r="B66" s="7"/>
    </row>
    <row r="67" spans="2:2" ht="12.3" x14ac:dyDescent="0.4">
      <c r="B67" s="7"/>
    </row>
    <row r="68" spans="2:2" ht="12.3" x14ac:dyDescent="0.4">
      <c r="B68" s="7"/>
    </row>
    <row r="69" spans="2:2" ht="12.3" x14ac:dyDescent="0.4">
      <c r="B69" s="7"/>
    </row>
    <row r="70" spans="2:2" ht="12.3" x14ac:dyDescent="0.4">
      <c r="B70" s="7"/>
    </row>
    <row r="71" spans="2:2" ht="12.3" x14ac:dyDescent="0.4">
      <c r="B71" s="7"/>
    </row>
    <row r="72" spans="2:2" ht="12.3" x14ac:dyDescent="0.4">
      <c r="B72" s="7"/>
    </row>
    <row r="73" spans="2:2" ht="12.3" x14ac:dyDescent="0.4">
      <c r="B73" s="7"/>
    </row>
    <row r="74" spans="2:2" ht="12.3" x14ac:dyDescent="0.4">
      <c r="B74" s="7"/>
    </row>
    <row r="75" spans="2:2" ht="12.3" x14ac:dyDescent="0.4">
      <c r="B75" s="7"/>
    </row>
    <row r="76" spans="2:2" ht="12.3" x14ac:dyDescent="0.4">
      <c r="B76" s="7"/>
    </row>
    <row r="77" spans="2:2" ht="12.3" x14ac:dyDescent="0.4">
      <c r="B77" s="7"/>
    </row>
    <row r="78" spans="2:2" ht="12.3" x14ac:dyDescent="0.4">
      <c r="B78" s="7"/>
    </row>
    <row r="79" spans="2:2" ht="12.3" x14ac:dyDescent="0.4">
      <c r="B79" s="7"/>
    </row>
    <row r="80" spans="2:2" ht="12.3" x14ac:dyDescent="0.4">
      <c r="B80" s="7"/>
    </row>
    <row r="81" spans="2:2" ht="12.3" x14ac:dyDescent="0.4">
      <c r="B81" s="7"/>
    </row>
    <row r="82" spans="2:2" ht="12.3" x14ac:dyDescent="0.4">
      <c r="B82" s="7"/>
    </row>
    <row r="83" spans="2:2" ht="12.3" x14ac:dyDescent="0.4">
      <c r="B83" s="7"/>
    </row>
    <row r="84" spans="2:2" ht="12.3" x14ac:dyDescent="0.4">
      <c r="B84" s="7"/>
    </row>
    <row r="85" spans="2:2" ht="12.3" x14ac:dyDescent="0.4">
      <c r="B85" s="7"/>
    </row>
    <row r="86" spans="2:2" ht="12.3" x14ac:dyDescent="0.4">
      <c r="B86" s="7"/>
    </row>
    <row r="87" spans="2:2" ht="12.3" x14ac:dyDescent="0.4">
      <c r="B87" s="7"/>
    </row>
    <row r="88" spans="2:2" ht="12.3" x14ac:dyDescent="0.4">
      <c r="B88" s="7"/>
    </row>
    <row r="89" spans="2:2" ht="12.3" x14ac:dyDescent="0.4">
      <c r="B89" s="7"/>
    </row>
    <row r="90" spans="2:2" ht="12.3" x14ac:dyDescent="0.4">
      <c r="B90" s="7"/>
    </row>
    <row r="91" spans="2:2" ht="12.3" x14ac:dyDescent="0.4">
      <c r="B91" s="7"/>
    </row>
    <row r="92" spans="2:2" ht="12.3" x14ac:dyDescent="0.4">
      <c r="B92" s="7"/>
    </row>
    <row r="93" spans="2:2" ht="12.3" x14ac:dyDescent="0.4">
      <c r="B93" s="7"/>
    </row>
    <row r="94" spans="2:2" ht="12.3" x14ac:dyDescent="0.4">
      <c r="B94" s="7"/>
    </row>
    <row r="95" spans="2:2" ht="12.3" x14ac:dyDescent="0.4">
      <c r="B95" s="7"/>
    </row>
    <row r="96" spans="2:2" ht="12.3" x14ac:dyDescent="0.4">
      <c r="B96" s="7"/>
    </row>
    <row r="97" spans="2:2" ht="12.3" x14ac:dyDescent="0.4">
      <c r="B97" s="7"/>
    </row>
    <row r="98" spans="2:2" ht="12.3" x14ac:dyDescent="0.4">
      <c r="B98" s="7"/>
    </row>
    <row r="99" spans="2:2" ht="12.3" x14ac:dyDescent="0.4">
      <c r="B99" s="7"/>
    </row>
    <row r="100" spans="2:2" ht="12.3" x14ac:dyDescent="0.4">
      <c r="B100" s="7"/>
    </row>
    <row r="101" spans="2:2" ht="12.3" x14ac:dyDescent="0.4">
      <c r="B101" s="7"/>
    </row>
    <row r="102" spans="2:2" ht="12.3" x14ac:dyDescent="0.4">
      <c r="B102" s="7"/>
    </row>
    <row r="103" spans="2:2" ht="12.3" x14ac:dyDescent="0.4">
      <c r="B103" s="7"/>
    </row>
    <row r="104" spans="2:2" ht="12.3" x14ac:dyDescent="0.4">
      <c r="B104" s="7"/>
    </row>
    <row r="105" spans="2:2" ht="12.3" x14ac:dyDescent="0.4">
      <c r="B105" s="7"/>
    </row>
    <row r="106" spans="2:2" ht="12.3" x14ac:dyDescent="0.4">
      <c r="B106" s="7"/>
    </row>
    <row r="107" spans="2:2" ht="12.3" x14ac:dyDescent="0.4">
      <c r="B107" s="7"/>
    </row>
    <row r="108" spans="2:2" ht="12.3" x14ac:dyDescent="0.4">
      <c r="B108" s="7"/>
    </row>
    <row r="109" spans="2:2" ht="12.3" x14ac:dyDescent="0.4">
      <c r="B109" s="7"/>
    </row>
    <row r="110" spans="2:2" ht="12.3" x14ac:dyDescent="0.4">
      <c r="B110" s="7"/>
    </row>
    <row r="111" spans="2:2" ht="12.3" x14ac:dyDescent="0.4">
      <c r="B111" s="7"/>
    </row>
    <row r="112" spans="2:2" ht="12.3" x14ac:dyDescent="0.4">
      <c r="B112" s="7"/>
    </row>
    <row r="113" spans="2:2" ht="12.3" x14ac:dyDescent="0.4">
      <c r="B113" s="7"/>
    </row>
    <row r="114" spans="2:2" ht="12.3" x14ac:dyDescent="0.4">
      <c r="B114" s="7"/>
    </row>
    <row r="115" spans="2:2" ht="12.3" x14ac:dyDescent="0.4">
      <c r="B115" s="7"/>
    </row>
    <row r="116" spans="2:2" ht="12.3" x14ac:dyDescent="0.4">
      <c r="B116" s="7"/>
    </row>
    <row r="117" spans="2:2" ht="12.3" x14ac:dyDescent="0.4">
      <c r="B117" s="7"/>
    </row>
    <row r="118" spans="2:2" ht="12.3" x14ac:dyDescent="0.4">
      <c r="B118" s="7"/>
    </row>
    <row r="119" spans="2:2" ht="12.3" x14ac:dyDescent="0.4">
      <c r="B119" s="7"/>
    </row>
    <row r="120" spans="2:2" ht="12.3" x14ac:dyDescent="0.4">
      <c r="B120" s="7"/>
    </row>
    <row r="121" spans="2:2" ht="12.3" x14ac:dyDescent="0.4">
      <c r="B121" s="7"/>
    </row>
    <row r="122" spans="2:2" ht="12.3" x14ac:dyDescent="0.4">
      <c r="B122" s="7"/>
    </row>
    <row r="123" spans="2:2" ht="12.3" x14ac:dyDescent="0.4">
      <c r="B123" s="7"/>
    </row>
    <row r="124" spans="2:2" ht="12.3" x14ac:dyDescent="0.4">
      <c r="B124" s="7"/>
    </row>
    <row r="125" spans="2:2" ht="12.3" x14ac:dyDescent="0.4">
      <c r="B125" s="7"/>
    </row>
    <row r="126" spans="2:2" ht="12.3" x14ac:dyDescent="0.4">
      <c r="B126" s="7"/>
    </row>
    <row r="127" spans="2:2" ht="12.3" x14ac:dyDescent="0.4">
      <c r="B127" s="7"/>
    </row>
    <row r="128" spans="2:2" ht="12.3" x14ac:dyDescent="0.4">
      <c r="B128" s="7"/>
    </row>
    <row r="129" spans="2:2" ht="12.3" x14ac:dyDescent="0.4">
      <c r="B129" s="7"/>
    </row>
    <row r="130" spans="2:2" ht="12.3" x14ac:dyDescent="0.4">
      <c r="B130" s="7"/>
    </row>
    <row r="131" spans="2:2" ht="12.3" x14ac:dyDescent="0.4">
      <c r="B131" s="7"/>
    </row>
    <row r="132" spans="2:2" ht="12.3" x14ac:dyDescent="0.4">
      <c r="B132" s="7"/>
    </row>
    <row r="133" spans="2:2" ht="12.3" x14ac:dyDescent="0.4">
      <c r="B133" s="7"/>
    </row>
    <row r="134" spans="2:2" ht="12.3" x14ac:dyDescent="0.4">
      <c r="B134" s="7"/>
    </row>
    <row r="135" spans="2:2" ht="12.3" x14ac:dyDescent="0.4">
      <c r="B135" s="7"/>
    </row>
    <row r="136" spans="2:2" ht="12.3" x14ac:dyDescent="0.4">
      <c r="B136" s="7"/>
    </row>
    <row r="137" spans="2:2" ht="12.3" x14ac:dyDescent="0.4">
      <c r="B137" s="7"/>
    </row>
    <row r="138" spans="2:2" ht="12.3" x14ac:dyDescent="0.4">
      <c r="B138" s="7"/>
    </row>
    <row r="139" spans="2:2" ht="12.3" x14ac:dyDescent="0.4">
      <c r="B139" s="7"/>
    </row>
    <row r="140" spans="2:2" ht="12.3" x14ac:dyDescent="0.4">
      <c r="B140" s="7"/>
    </row>
    <row r="141" spans="2:2" ht="12.3" x14ac:dyDescent="0.4">
      <c r="B141" s="7"/>
    </row>
    <row r="142" spans="2:2" ht="12.3" x14ac:dyDescent="0.4">
      <c r="B142" s="7"/>
    </row>
    <row r="143" spans="2:2" ht="12.3" x14ac:dyDescent="0.4">
      <c r="B143" s="7"/>
    </row>
    <row r="144" spans="2:2" ht="12.3" x14ac:dyDescent="0.4">
      <c r="B144" s="7"/>
    </row>
    <row r="145" spans="2:2" ht="12.3" x14ac:dyDescent="0.4">
      <c r="B145" s="7"/>
    </row>
    <row r="146" spans="2:2" ht="12.3" x14ac:dyDescent="0.4">
      <c r="B146" s="7"/>
    </row>
    <row r="147" spans="2:2" ht="12.3" x14ac:dyDescent="0.4">
      <c r="B147" s="7"/>
    </row>
    <row r="148" spans="2:2" ht="12.3" x14ac:dyDescent="0.4">
      <c r="B148" s="7"/>
    </row>
    <row r="149" spans="2:2" ht="12.3" x14ac:dyDescent="0.4">
      <c r="B149" s="7"/>
    </row>
    <row r="150" spans="2:2" ht="12.3" x14ac:dyDescent="0.4">
      <c r="B150" s="7"/>
    </row>
    <row r="151" spans="2:2" ht="12.3" x14ac:dyDescent="0.4">
      <c r="B151" s="7"/>
    </row>
    <row r="152" spans="2:2" ht="12.3" x14ac:dyDescent="0.4">
      <c r="B152" s="7"/>
    </row>
    <row r="153" spans="2:2" ht="12.3" x14ac:dyDescent="0.4">
      <c r="B153" s="7"/>
    </row>
    <row r="154" spans="2:2" ht="12.3" x14ac:dyDescent="0.4">
      <c r="B154" s="7"/>
    </row>
    <row r="155" spans="2:2" ht="12.3" x14ac:dyDescent="0.4">
      <c r="B155" s="7"/>
    </row>
    <row r="156" spans="2:2" ht="12.3" x14ac:dyDescent="0.4">
      <c r="B156" s="7"/>
    </row>
    <row r="157" spans="2:2" ht="12.3" x14ac:dyDescent="0.4">
      <c r="B157" s="7"/>
    </row>
    <row r="158" spans="2:2" ht="12.3" x14ac:dyDescent="0.4">
      <c r="B158" s="7"/>
    </row>
    <row r="159" spans="2:2" ht="12.3" x14ac:dyDescent="0.4">
      <c r="B159" s="7"/>
    </row>
    <row r="160" spans="2:2" ht="12.3" x14ac:dyDescent="0.4">
      <c r="B160" s="7"/>
    </row>
    <row r="161" spans="2:2" ht="12.3" x14ac:dyDescent="0.4">
      <c r="B161" s="7"/>
    </row>
    <row r="162" spans="2:2" ht="12.3" x14ac:dyDescent="0.4">
      <c r="B162" s="7"/>
    </row>
    <row r="163" spans="2:2" ht="12.3" x14ac:dyDescent="0.4">
      <c r="B163" s="7"/>
    </row>
    <row r="164" spans="2:2" ht="12.3" x14ac:dyDescent="0.4">
      <c r="B164" s="7"/>
    </row>
    <row r="165" spans="2:2" ht="12.3" x14ac:dyDescent="0.4">
      <c r="B165" s="7"/>
    </row>
    <row r="166" spans="2:2" ht="12.3" x14ac:dyDescent="0.4">
      <c r="B166" s="7"/>
    </row>
    <row r="167" spans="2:2" ht="12.3" x14ac:dyDescent="0.4">
      <c r="B167" s="7"/>
    </row>
    <row r="168" spans="2:2" ht="12.3" x14ac:dyDescent="0.4">
      <c r="B168" s="7"/>
    </row>
    <row r="169" spans="2:2" ht="12.3" x14ac:dyDescent="0.4">
      <c r="B169" s="7"/>
    </row>
    <row r="170" spans="2:2" ht="12.3" x14ac:dyDescent="0.4">
      <c r="B170" s="7"/>
    </row>
    <row r="171" spans="2:2" ht="12.3" x14ac:dyDescent="0.4">
      <c r="B171" s="7"/>
    </row>
    <row r="172" spans="2:2" ht="12.3" x14ac:dyDescent="0.4">
      <c r="B172" s="7"/>
    </row>
    <row r="173" spans="2:2" ht="12.3" x14ac:dyDescent="0.4">
      <c r="B173" s="7"/>
    </row>
    <row r="174" spans="2:2" ht="12.3" x14ac:dyDescent="0.4">
      <c r="B174" s="7"/>
    </row>
    <row r="175" spans="2:2" ht="12.3" x14ac:dyDescent="0.4">
      <c r="B175" s="7"/>
    </row>
    <row r="176" spans="2:2" ht="12.3" x14ac:dyDescent="0.4">
      <c r="B176" s="7"/>
    </row>
    <row r="177" spans="2:2" ht="12.3" x14ac:dyDescent="0.4">
      <c r="B177" s="7"/>
    </row>
    <row r="178" spans="2:2" ht="12.3" x14ac:dyDescent="0.4">
      <c r="B178" s="7"/>
    </row>
    <row r="179" spans="2:2" ht="12.3" x14ac:dyDescent="0.4">
      <c r="B179" s="7"/>
    </row>
    <row r="180" spans="2:2" ht="12.3" x14ac:dyDescent="0.4">
      <c r="B180" s="7"/>
    </row>
    <row r="181" spans="2:2" ht="12.3" x14ac:dyDescent="0.4">
      <c r="B181" s="7"/>
    </row>
    <row r="182" spans="2:2" ht="12.3" x14ac:dyDescent="0.4">
      <c r="B182" s="7"/>
    </row>
    <row r="183" spans="2:2" ht="12.3" x14ac:dyDescent="0.4">
      <c r="B183" s="7"/>
    </row>
    <row r="184" spans="2:2" ht="12.3" x14ac:dyDescent="0.4">
      <c r="B184" s="7"/>
    </row>
    <row r="185" spans="2:2" ht="12.3" x14ac:dyDescent="0.4">
      <c r="B185" s="7"/>
    </row>
    <row r="186" spans="2:2" ht="12.3" x14ac:dyDescent="0.4">
      <c r="B186" s="7"/>
    </row>
    <row r="187" spans="2:2" ht="12.3" x14ac:dyDescent="0.4">
      <c r="B187" s="7"/>
    </row>
    <row r="188" spans="2:2" ht="12.3" x14ac:dyDescent="0.4">
      <c r="B188" s="7"/>
    </row>
    <row r="189" spans="2:2" ht="12.3" x14ac:dyDescent="0.4">
      <c r="B189" s="7"/>
    </row>
    <row r="190" spans="2:2" ht="12.3" x14ac:dyDescent="0.4">
      <c r="B190" s="7"/>
    </row>
    <row r="191" spans="2:2" ht="12.3" x14ac:dyDescent="0.4">
      <c r="B191" s="7"/>
    </row>
    <row r="192" spans="2:2" ht="12.3" x14ac:dyDescent="0.4">
      <c r="B192" s="7"/>
    </row>
    <row r="193" spans="2:2" ht="12.3" x14ac:dyDescent="0.4">
      <c r="B193" s="7"/>
    </row>
    <row r="194" spans="2:2" ht="12.3" x14ac:dyDescent="0.4">
      <c r="B194" s="7"/>
    </row>
    <row r="195" spans="2:2" ht="12.3" x14ac:dyDescent="0.4">
      <c r="B195" s="7"/>
    </row>
    <row r="196" spans="2:2" ht="12.3" x14ac:dyDescent="0.4">
      <c r="B196" s="7"/>
    </row>
    <row r="197" spans="2:2" ht="12.3" x14ac:dyDescent="0.4">
      <c r="B197" s="7"/>
    </row>
    <row r="198" spans="2:2" ht="12.3" x14ac:dyDescent="0.4">
      <c r="B198" s="7"/>
    </row>
    <row r="199" spans="2:2" ht="12.3" x14ac:dyDescent="0.4">
      <c r="B199" s="7"/>
    </row>
    <row r="200" spans="2:2" ht="12.3" x14ac:dyDescent="0.4">
      <c r="B200" s="7"/>
    </row>
    <row r="201" spans="2:2" ht="12.3" x14ac:dyDescent="0.4">
      <c r="B201" s="7"/>
    </row>
    <row r="202" spans="2:2" ht="12.3" x14ac:dyDescent="0.4">
      <c r="B202" s="7"/>
    </row>
    <row r="203" spans="2:2" ht="12.3" x14ac:dyDescent="0.4">
      <c r="B203" s="7"/>
    </row>
    <row r="204" spans="2:2" ht="12.3" x14ac:dyDescent="0.4">
      <c r="B204" s="7"/>
    </row>
    <row r="205" spans="2:2" ht="12.3" x14ac:dyDescent="0.4">
      <c r="B205" s="7"/>
    </row>
    <row r="206" spans="2:2" ht="12.3" x14ac:dyDescent="0.4">
      <c r="B206" s="7"/>
    </row>
    <row r="207" spans="2:2" ht="12.3" x14ac:dyDescent="0.4">
      <c r="B207" s="7"/>
    </row>
    <row r="208" spans="2:2" ht="12.3" x14ac:dyDescent="0.4">
      <c r="B208" s="7"/>
    </row>
    <row r="209" spans="2:2" ht="12.3" x14ac:dyDescent="0.4">
      <c r="B209" s="7"/>
    </row>
    <row r="210" spans="2:2" ht="12.3" x14ac:dyDescent="0.4">
      <c r="B210" s="7"/>
    </row>
    <row r="211" spans="2:2" ht="12.3" x14ac:dyDescent="0.4">
      <c r="B211" s="7"/>
    </row>
    <row r="212" spans="2:2" ht="12.3" x14ac:dyDescent="0.4">
      <c r="B212" s="7"/>
    </row>
    <row r="213" spans="2:2" ht="12.3" x14ac:dyDescent="0.4">
      <c r="B213" s="7"/>
    </row>
    <row r="214" spans="2:2" ht="12.3" x14ac:dyDescent="0.4">
      <c r="B214" s="7"/>
    </row>
    <row r="215" spans="2:2" ht="12.3" x14ac:dyDescent="0.4">
      <c r="B215" s="7"/>
    </row>
    <row r="216" spans="2:2" ht="12.3" x14ac:dyDescent="0.4">
      <c r="B216" s="7"/>
    </row>
    <row r="217" spans="2:2" ht="12.3" x14ac:dyDescent="0.4">
      <c r="B217" s="7"/>
    </row>
    <row r="218" spans="2:2" ht="12.3" x14ac:dyDescent="0.4">
      <c r="B218" s="7"/>
    </row>
    <row r="219" spans="2:2" ht="12.3" x14ac:dyDescent="0.4">
      <c r="B219" s="7"/>
    </row>
    <row r="220" spans="2:2" ht="12.3" x14ac:dyDescent="0.4">
      <c r="B220" s="7"/>
    </row>
    <row r="221" spans="2:2" ht="12.3" x14ac:dyDescent="0.4">
      <c r="B221" s="7"/>
    </row>
    <row r="222" spans="2:2" ht="12.3" x14ac:dyDescent="0.4">
      <c r="B222" s="7"/>
    </row>
    <row r="223" spans="2:2" ht="12.3" x14ac:dyDescent="0.4">
      <c r="B223" s="7"/>
    </row>
    <row r="224" spans="2:2" ht="12.3" x14ac:dyDescent="0.4">
      <c r="B224" s="7"/>
    </row>
    <row r="225" spans="2:2" ht="12.3" x14ac:dyDescent="0.4">
      <c r="B225" s="7"/>
    </row>
    <row r="226" spans="2:2" ht="12.3" x14ac:dyDescent="0.4">
      <c r="B226" s="7"/>
    </row>
    <row r="227" spans="2:2" ht="12.3" x14ac:dyDescent="0.4">
      <c r="B227" s="7"/>
    </row>
    <row r="228" spans="2:2" ht="12.3" x14ac:dyDescent="0.4">
      <c r="B228" s="7"/>
    </row>
    <row r="229" spans="2:2" ht="12.3" x14ac:dyDescent="0.4">
      <c r="B229" s="7"/>
    </row>
    <row r="230" spans="2:2" ht="12.3" x14ac:dyDescent="0.4">
      <c r="B230" s="7"/>
    </row>
    <row r="231" spans="2:2" ht="12.3" x14ac:dyDescent="0.4">
      <c r="B231" s="7"/>
    </row>
    <row r="232" spans="2:2" ht="12.3" x14ac:dyDescent="0.4">
      <c r="B232" s="7"/>
    </row>
    <row r="233" spans="2:2" ht="12.3" x14ac:dyDescent="0.4">
      <c r="B233" s="7"/>
    </row>
    <row r="234" spans="2:2" ht="12.3" x14ac:dyDescent="0.4">
      <c r="B234" s="7"/>
    </row>
    <row r="235" spans="2:2" ht="12.3" x14ac:dyDescent="0.4">
      <c r="B235" s="7"/>
    </row>
    <row r="236" spans="2:2" ht="12.3" x14ac:dyDescent="0.4">
      <c r="B236" s="7"/>
    </row>
    <row r="237" spans="2:2" ht="12.3" x14ac:dyDescent="0.4">
      <c r="B237" s="7"/>
    </row>
    <row r="238" spans="2:2" ht="12.3" x14ac:dyDescent="0.4">
      <c r="B238" s="7"/>
    </row>
    <row r="239" spans="2:2" ht="12.3" x14ac:dyDescent="0.4">
      <c r="B239" s="7"/>
    </row>
    <row r="240" spans="2:2" ht="12.3" x14ac:dyDescent="0.4">
      <c r="B240" s="7"/>
    </row>
    <row r="241" spans="2:2" ht="12.3" x14ac:dyDescent="0.4">
      <c r="B241" s="7"/>
    </row>
    <row r="242" spans="2:2" ht="12.3" x14ac:dyDescent="0.4">
      <c r="B242" s="7"/>
    </row>
    <row r="243" spans="2:2" ht="12.3" x14ac:dyDescent="0.4">
      <c r="B243" s="7"/>
    </row>
    <row r="244" spans="2:2" ht="12.3" x14ac:dyDescent="0.4">
      <c r="B244" s="7"/>
    </row>
    <row r="245" spans="2:2" ht="12.3" x14ac:dyDescent="0.4">
      <c r="B245" s="7"/>
    </row>
    <row r="246" spans="2:2" ht="12.3" x14ac:dyDescent="0.4">
      <c r="B246" s="7"/>
    </row>
    <row r="247" spans="2:2" ht="12.3" x14ac:dyDescent="0.4">
      <c r="B247" s="7"/>
    </row>
    <row r="248" spans="2:2" ht="12.3" x14ac:dyDescent="0.4">
      <c r="B248" s="7"/>
    </row>
    <row r="249" spans="2:2" ht="12.3" x14ac:dyDescent="0.4">
      <c r="B249" s="7"/>
    </row>
    <row r="250" spans="2:2" ht="12.3" x14ac:dyDescent="0.4">
      <c r="B250" s="7"/>
    </row>
    <row r="251" spans="2:2" ht="12.3" x14ac:dyDescent="0.4">
      <c r="B251" s="7"/>
    </row>
    <row r="252" spans="2:2" ht="12.3" x14ac:dyDescent="0.4">
      <c r="B252" s="7"/>
    </row>
    <row r="253" spans="2:2" ht="12.3" x14ac:dyDescent="0.4">
      <c r="B253" s="7"/>
    </row>
    <row r="254" spans="2:2" ht="12.3" x14ac:dyDescent="0.4">
      <c r="B254" s="7"/>
    </row>
    <row r="255" spans="2:2" ht="12.3" x14ac:dyDescent="0.4">
      <c r="B255" s="7"/>
    </row>
    <row r="256" spans="2:2" ht="12.3" x14ac:dyDescent="0.4">
      <c r="B256" s="7"/>
    </row>
    <row r="257" spans="2:2" ht="12.3" x14ac:dyDescent="0.4">
      <c r="B257" s="7"/>
    </row>
    <row r="258" spans="2:2" ht="12.3" x14ac:dyDescent="0.4">
      <c r="B258" s="7"/>
    </row>
    <row r="259" spans="2:2" ht="12.3" x14ac:dyDescent="0.4">
      <c r="B259" s="7"/>
    </row>
    <row r="260" spans="2:2" ht="12.3" x14ac:dyDescent="0.4">
      <c r="B260" s="7"/>
    </row>
    <row r="261" spans="2:2" ht="12.3" x14ac:dyDescent="0.4">
      <c r="B261" s="7"/>
    </row>
    <row r="262" spans="2:2" ht="12.3" x14ac:dyDescent="0.4">
      <c r="B262" s="7"/>
    </row>
    <row r="263" spans="2:2" ht="12.3" x14ac:dyDescent="0.4">
      <c r="B263" s="7"/>
    </row>
    <row r="264" spans="2:2" ht="12.3" x14ac:dyDescent="0.4">
      <c r="B264" s="7"/>
    </row>
    <row r="265" spans="2:2" ht="12.3" x14ac:dyDescent="0.4">
      <c r="B265" s="7"/>
    </row>
    <row r="266" spans="2:2" ht="12.3" x14ac:dyDescent="0.4">
      <c r="B266" s="7"/>
    </row>
    <row r="267" spans="2:2" ht="12.3" x14ac:dyDescent="0.4">
      <c r="B267" s="7"/>
    </row>
    <row r="268" spans="2:2" ht="12.3" x14ac:dyDescent="0.4">
      <c r="B268" s="7"/>
    </row>
    <row r="269" spans="2:2" ht="12.3" x14ac:dyDescent="0.4">
      <c r="B269" s="7"/>
    </row>
    <row r="270" spans="2:2" ht="12.3" x14ac:dyDescent="0.4">
      <c r="B270" s="7"/>
    </row>
    <row r="271" spans="2:2" ht="12.3" x14ac:dyDescent="0.4">
      <c r="B271" s="7"/>
    </row>
    <row r="272" spans="2:2" ht="12.3" x14ac:dyDescent="0.4">
      <c r="B272" s="7"/>
    </row>
    <row r="273" spans="2:2" ht="12.3" x14ac:dyDescent="0.4">
      <c r="B273" s="7"/>
    </row>
    <row r="274" spans="2:2" ht="12.3" x14ac:dyDescent="0.4">
      <c r="B274" s="7"/>
    </row>
    <row r="275" spans="2:2" ht="12.3" x14ac:dyDescent="0.4">
      <c r="B275" s="7"/>
    </row>
    <row r="276" spans="2:2" ht="12.3" x14ac:dyDescent="0.4">
      <c r="B276" s="7"/>
    </row>
    <row r="277" spans="2:2" ht="12.3" x14ac:dyDescent="0.4">
      <c r="B277" s="7"/>
    </row>
    <row r="278" spans="2:2" ht="12.3" x14ac:dyDescent="0.4">
      <c r="B278" s="7"/>
    </row>
    <row r="279" spans="2:2" ht="12.3" x14ac:dyDescent="0.4">
      <c r="B279" s="7"/>
    </row>
    <row r="280" spans="2:2" ht="12.3" x14ac:dyDescent="0.4">
      <c r="B280" s="7"/>
    </row>
    <row r="281" spans="2:2" ht="12.3" x14ac:dyDescent="0.4">
      <c r="B281" s="7"/>
    </row>
    <row r="282" spans="2:2" ht="12.3" x14ac:dyDescent="0.4">
      <c r="B282" s="7"/>
    </row>
    <row r="283" spans="2:2" ht="12.3" x14ac:dyDescent="0.4">
      <c r="B283" s="7"/>
    </row>
    <row r="284" spans="2:2" ht="12.3" x14ac:dyDescent="0.4">
      <c r="B284" s="7"/>
    </row>
    <row r="285" spans="2:2" ht="12.3" x14ac:dyDescent="0.4">
      <c r="B285" s="7"/>
    </row>
    <row r="286" spans="2:2" ht="12.3" x14ac:dyDescent="0.4">
      <c r="B286" s="7"/>
    </row>
    <row r="287" spans="2:2" ht="12.3" x14ac:dyDescent="0.4">
      <c r="B287" s="7"/>
    </row>
    <row r="288" spans="2:2" ht="12.3" x14ac:dyDescent="0.4">
      <c r="B288" s="7"/>
    </row>
    <row r="289" spans="2:2" ht="12.3" x14ac:dyDescent="0.4">
      <c r="B289" s="7"/>
    </row>
    <row r="290" spans="2:2" ht="12.3" x14ac:dyDescent="0.4">
      <c r="B290" s="7"/>
    </row>
    <row r="291" spans="2:2" ht="12.3" x14ac:dyDescent="0.4">
      <c r="B291" s="7"/>
    </row>
    <row r="292" spans="2:2" ht="12.3" x14ac:dyDescent="0.4">
      <c r="B292" s="7"/>
    </row>
    <row r="293" spans="2:2" ht="12.3" x14ac:dyDescent="0.4">
      <c r="B293" s="7"/>
    </row>
    <row r="294" spans="2:2" ht="12.3" x14ac:dyDescent="0.4">
      <c r="B294" s="7"/>
    </row>
    <row r="295" spans="2:2" ht="12.3" x14ac:dyDescent="0.4">
      <c r="B295" s="7"/>
    </row>
    <row r="296" spans="2:2" ht="12.3" x14ac:dyDescent="0.4">
      <c r="B296" s="7"/>
    </row>
    <row r="297" spans="2:2" ht="12.3" x14ac:dyDescent="0.4">
      <c r="B297" s="7"/>
    </row>
    <row r="298" spans="2:2" ht="12.3" x14ac:dyDescent="0.4">
      <c r="B298" s="7"/>
    </row>
    <row r="299" spans="2:2" ht="12.3" x14ac:dyDescent="0.4">
      <c r="B299" s="7"/>
    </row>
    <row r="300" spans="2:2" ht="12.3" x14ac:dyDescent="0.4">
      <c r="B300" s="7"/>
    </row>
    <row r="301" spans="2:2" ht="12.3" x14ac:dyDescent="0.4">
      <c r="B301" s="7"/>
    </row>
    <row r="302" spans="2:2" ht="12.3" x14ac:dyDescent="0.4">
      <c r="B302" s="7"/>
    </row>
    <row r="303" spans="2:2" ht="12.3" x14ac:dyDescent="0.4">
      <c r="B303" s="7"/>
    </row>
    <row r="304" spans="2:2" ht="12.3" x14ac:dyDescent="0.4">
      <c r="B304" s="7"/>
    </row>
    <row r="305" spans="2:2" ht="12.3" x14ac:dyDescent="0.4">
      <c r="B305" s="7"/>
    </row>
    <row r="306" spans="2:2" ht="12.3" x14ac:dyDescent="0.4">
      <c r="B306" s="7"/>
    </row>
    <row r="307" spans="2:2" ht="12.3" x14ac:dyDescent="0.4">
      <c r="B307" s="7"/>
    </row>
    <row r="308" spans="2:2" ht="12.3" x14ac:dyDescent="0.4">
      <c r="B308" s="7"/>
    </row>
    <row r="309" spans="2:2" ht="12.3" x14ac:dyDescent="0.4">
      <c r="B309" s="7"/>
    </row>
    <row r="310" spans="2:2" ht="12.3" x14ac:dyDescent="0.4">
      <c r="B310" s="7"/>
    </row>
    <row r="311" spans="2:2" ht="12.3" x14ac:dyDescent="0.4">
      <c r="B311" s="7"/>
    </row>
    <row r="312" spans="2:2" ht="12.3" x14ac:dyDescent="0.4">
      <c r="B312" s="7"/>
    </row>
    <row r="313" spans="2:2" ht="12.3" x14ac:dyDescent="0.4">
      <c r="B313" s="7"/>
    </row>
    <row r="314" spans="2:2" ht="12.3" x14ac:dyDescent="0.4">
      <c r="B314" s="7"/>
    </row>
    <row r="315" spans="2:2" ht="12.3" x14ac:dyDescent="0.4">
      <c r="B315" s="7"/>
    </row>
    <row r="316" spans="2:2" ht="12.3" x14ac:dyDescent="0.4">
      <c r="B316" s="7"/>
    </row>
    <row r="317" spans="2:2" ht="12.3" x14ac:dyDescent="0.4">
      <c r="B317" s="7"/>
    </row>
    <row r="318" spans="2:2" ht="12.3" x14ac:dyDescent="0.4">
      <c r="B318" s="7"/>
    </row>
    <row r="319" spans="2:2" ht="12.3" x14ac:dyDescent="0.4">
      <c r="B319" s="7"/>
    </row>
    <row r="320" spans="2:2" ht="12.3" x14ac:dyDescent="0.4">
      <c r="B320" s="7"/>
    </row>
    <row r="321" spans="2:2" ht="12.3" x14ac:dyDescent="0.4">
      <c r="B321" s="7"/>
    </row>
    <row r="322" spans="2:2" ht="12.3" x14ac:dyDescent="0.4">
      <c r="B322" s="7"/>
    </row>
    <row r="323" spans="2:2" ht="12.3" x14ac:dyDescent="0.4">
      <c r="B323" s="7"/>
    </row>
    <row r="324" spans="2:2" ht="12.3" x14ac:dyDescent="0.4">
      <c r="B324" s="7"/>
    </row>
    <row r="325" spans="2:2" ht="12.3" x14ac:dyDescent="0.4">
      <c r="B325" s="7"/>
    </row>
    <row r="326" spans="2:2" ht="12.3" x14ac:dyDescent="0.4">
      <c r="B326" s="7"/>
    </row>
    <row r="327" spans="2:2" ht="12.3" x14ac:dyDescent="0.4">
      <c r="B327" s="7"/>
    </row>
    <row r="328" spans="2:2" ht="12.3" x14ac:dyDescent="0.4">
      <c r="B328" s="7"/>
    </row>
    <row r="329" spans="2:2" ht="12.3" x14ac:dyDescent="0.4">
      <c r="B329" s="7"/>
    </row>
    <row r="330" spans="2:2" ht="12.3" x14ac:dyDescent="0.4">
      <c r="B330" s="7"/>
    </row>
    <row r="331" spans="2:2" ht="12.3" x14ac:dyDescent="0.4">
      <c r="B331" s="7"/>
    </row>
    <row r="332" spans="2:2" ht="12.3" x14ac:dyDescent="0.4">
      <c r="B332" s="7"/>
    </row>
    <row r="333" spans="2:2" ht="12.3" x14ac:dyDescent="0.4">
      <c r="B333" s="7"/>
    </row>
    <row r="334" spans="2:2" ht="12.3" x14ac:dyDescent="0.4">
      <c r="B334" s="7"/>
    </row>
    <row r="335" spans="2:2" ht="12.3" x14ac:dyDescent="0.4">
      <c r="B335" s="7"/>
    </row>
    <row r="336" spans="2:2" ht="12.3" x14ac:dyDescent="0.4">
      <c r="B336" s="7"/>
    </row>
    <row r="337" spans="2:2" ht="12.3" x14ac:dyDescent="0.4">
      <c r="B337" s="7"/>
    </row>
    <row r="338" spans="2:2" ht="12.3" x14ac:dyDescent="0.4">
      <c r="B338" s="7"/>
    </row>
    <row r="339" spans="2:2" ht="12.3" x14ac:dyDescent="0.4">
      <c r="B339" s="7"/>
    </row>
    <row r="340" spans="2:2" ht="12.3" x14ac:dyDescent="0.4">
      <c r="B340" s="7"/>
    </row>
    <row r="341" spans="2:2" ht="12.3" x14ac:dyDescent="0.4">
      <c r="B341" s="7"/>
    </row>
    <row r="342" spans="2:2" ht="12.3" x14ac:dyDescent="0.4">
      <c r="B342" s="7"/>
    </row>
    <row r="343" spans="2:2" ht="12.3" x14ac:dyDescent="0.4">
      <c r="B343" s="7"/>
    </row>
    <row r="344" spans="2:2" ht="12.3" x14ac:dyDescent="0.4">
      <c r="B344" s="7"/>
    </row>
    <row r="345" spans="2:2" ht="12.3" x14ac:dyDescent="0.4">
      <c r="B345" s="7"/>
    </row>
    <row r="346" spans="2:2" ht="12.3" x14ac:dyDescent="0.4">
      <c r="B346" s="7"/>
    </row>
    <row r="347" spans="2:2" ht="12.3" x14ac:dyDescent="0.4">
      <c r="B347" s="7"/>
    </row>
    <row r="348" spans="2:2" ht="12.3" x14ac:dyDescent="0.4">
      <c r="B348" s="7"/>
    </row>
    <row r="349" spans="2:2" ht="12.3" x14ac:dyDescent="0.4">
      <c r="B349" s="7"/>
    </row>
    <row r="350" spans="2:2" ht="12.3" x14ac:dyDescent="0.4">
      <c r="B350" s="7"/>
    </row>
    <row r="351" spans="2:2" ht="12.3" x14ac:dyDescent="0.4">
      <c r="B351" s="7"/>
    </row>
    <row r="352" spans="2:2" ht="12.3" x14ac:dyDescent="0.4">
      <c r="B352" s="7"/>
    </row>
    <row r="353" spans="2:2" ht="12.3" x14ac:dyDescent="0.4">
      <c r="B353" s="7"/>
    </row>
    <row r="354" spans="2:2" ht="12.3" x14ac:dyDescent="0.4">
      <c r="B354" s="7"/>
    </row>
    <row r="355" spans="2:2" ht="12.3" x14ac:dyDescent="0.4">
      <c r="B355" s="7"/>
    </row>
    <row r="356" spans="2:2" ht="12.3" x14ac:dyDescent="0.4">
      <c r="B356" s="7"/>
    </row>
    <row r="357" spans="2:2" ht="12.3" x14ac:dyDescent="0.4">
      <c r="B357" s="7"/>
    </row>
    <row r="358" spans="2:2" ht="12.3" x14ac:dyDescent="0.4">
      <c r="B358" s="7"/>
    </row>
    <row r="359" spans="2:2" ht="12.3" x14ac:dyDescent="0.4">
      <c r="B359" s="7"/>
    </row>
    <row r="360" spans="2:2" ht="12.3" x14ac:dyDescent="0.4">
      <c r="B360" s="7"/>
    </row>
    <row r="361" spans="2:2" ht="12.3" x14ac:dyDescent="0.4">
      <c r="B361" s="7"/>
    </row>
    <row r="362" spans="2:2" ht="12.3" x14ac:dyDescent="0.4">
      <c r="B362" s="7"/>
    </row>
    <row r="363" spans="2:2" ht="12.3" x14ac:dyDescent="0.4">
      <c r="B363" s="7"/>
    </row>
    <row r="364" spans="2:2" ht="12.3" x14ac:dyDescent="0.4">
      <c r="B364" s="7"/>
    </row>
    <row r="365" spans="2:2" ht="12.3" x14ac:dyDescent="0.4">
      <c r="B365" s="7"/>
    </row>
    <row r="366" spans="2:2" ht="12.3" x14ac:dyDescent="0.4">
      <c r="B366" s="7"/>
    </row>
    <row r="367" spans="2:2" ht="12.3" x14ac:dyDescent="0.4">
      <c r="B367" s="7"/>
    </row>
    <row r="368" spans="2:2" ht="12.3" x14ac:dyDescent="0.4">
      <c r="B368" s="7"/>
    </row>
    <row r="369" spans="2:2" ht="12.3" x14ac:dyDescent="0.4">
      <c r="B369" s="7"/>
    </row>
    <row r="370" spans="2:2" ht="12.3" x14ac:dyDescent="0.4">
      <c r="B370" s="7"/>
    </row>
    <row r="371" spans="2:2" ht="12.3" x14ac:dyDescent="0.4">
      <c r="B371" s="7"/>
    </row>
    <row r="372" spans="2:2" ht="12.3" x14ac:dyDescent="0.4">
      <c r="B372" s="7"/>
    </row>
    <row r="373" spans="2:2" ht="12.3" x14ac:dyDescent="0.4">
      <c r="B373" s="7"/>
    </row>
    <row r="374" spans="2:2" ht="12.3" x14ac:dyDescent="0.4">
      <c r="B374" s="7"/>
    </row>
    <row r="375" spans="2:2" ht="12.3" x14ac:dyDescent="0.4">
      <c r="B375" s="7"/>
    </row>
    <row r="376" spans="2:2" ht="12.3" x14ac:dyDescent="0.4">
      <c r="B376" s="7"/>
    </row>
    <row r="377" spans="2:2" ht="12.3" x14ac:dyDescent="0.4">
      <c r="B377" s="7"/>
    </row>
    <row r="378" spans="2:2" ht="12.3" x14ac:dyDescent="0.4">
      <c r="B378" s="7"/>
    </row>
    <row r="379" spans="2:2" ht="12.3" x14ac:dyDescent="0.4">
      <c r="B379" s="7"/>
    </row>
    <row r="380" spans="2:2" ht="12.3" x14ac:dyDescent="0.4">
      <c r="B380" s="7"/>
    </row>
    <row r="381" spans="2:2" ht="12.3" x14ac:dyDescent="0.4">
      <c r="B381" s="7"/>
    </row>
    <row r="382" spans="2:2" ht="12.3" x14ac:dyDescent="0.4">
      <c r="B382" s="7"/>
    </row>
    <row r="383" spans="2:2" ht="12.3" x14ac:dyDescent="0.4">
      <c r="B383" s="7"/>
    </row>
    <row r="384" spans="2:2" ht="12.3" x14ac:dyDescent="0.4">
      <c r="B384" s="7"/>
    </row>
    <row r="385" spans="2:2" ht="12.3" x14ac:dyDescent="0.4">
      <c r="B385" s="7"/>
    </row>
    <row r="386" spans="2:2" ht="12.3" x14ac:dyDescent="0.4">
      <c r="B386" s="7"/>
    </row>
    <row r="387" spans="2:2" ht="12.3" x14ac:dyDescent="0.4">
      <c r="B387" s="7"/>
    </row>
    <row r="388" spans="2:2" ht="12.3" x14ac:dyDescent="0.4">
      <c r="B388" s="7"/>
    </row>
    <row r="389" spans="2:2" ht="12.3" x14ac:dyDescent="0.4">
      <c r="B389" s="7"/>
    </row>
    <row r="390" spans="2:2" ht="12.3" x14ac:dyDescent="0.4">
      <c r="B390" s="7"/>
    </row>
    <row r="391" spans="2:2" ht="12.3" x14ac:dyDescent="0.4">
      <c r="B391" s="7"/>
    </row>
    <row r="392" spans="2:2" ht="12.3" x14ac:dyDescent="0.4">
      <c r="B392" s="7"/>
    </row>
    <row r="393" spans="2:2" ht="12.3" x14ac:dyDescent="0.4">
      <c r="B393" s="7"/>
    </row>
    <row r="394" spans="2:2" ht="12.3" x14ac:dyDescent="0.4">
      <c r="B394" s="7"/>
    </row>
    <row r="395" spans="2:2" ht="12.3" x14ac:dyDescent="0.4">
      <c r="B395" s="7"/>
    </row>
    <row r="396" spans="2:2" ht="12.3" x14ac:dyDescent="0.4">
      <c r="B396" s="7"/>
    </row>
    <row r="397" spans="2:2" ht="12.3" x14ac:dyDescent="0.4">
      <c r="B397" s="7"/>
    </row>
    <row r="398" spans="2:2" ht="12.3" x14ac:dyDescent="0.4">
      <c r="B398" s="7"/>
    </row>
    <row r="399" spans="2:2" ht="12.3" x14ac:dyDescent="0.4">
      <c r="B399" s="7"/>
    </row>
    <row r="400" spans="2:2" ht="12.3" x14ac:dyDescent="0.4">
      <c r="B400" s="7"/>
    </row>
    <row r="401" spans="2:2" ht="12.3" x14ac:dyDescent="0.4">
      <c r="B401" s="7"/>
    </row>
    <row r="402" spans="2:2" ht="12.3" x14ac:dyDescent="0.4">
      <c r="B402" s="7"/>
    </row>
    <row r="403" spans="2:2" ht="12.3" x14ac:dyDescent="0.4">
      <c r="B403" s="7"/>
    </row>
    <row r="404" spans="2:2" ht="12.3" x14ac:dyDescent="0.4">
      <c r="B404" s="7"/>
    </row>
    <row r="405" spans="2:2" ht="12.3" x14ac:dyDescent="0.4">
      <c r="B405" s="7"/>
    </row>
    <row r="406" spans="2:2" ht="12.3" x14ac:dyDescent="0.4">
      <c r="B406" s="7"/>
    </row>
    <row r="407" spans="2:2" ht="12.3" x14ac:dyDescent="0.4">
      <c r="B407" s="7"/>
    </row>
    <row r="408" spans="2:2" ht="12.3" x14ac:dyDescent="0.4">
      <c r="B408" s="7"/>
    </row>
    <row r="409" spans="2:2" ht="12.3" x14ac:dyDescent="0.4">
      <c r="B409" s="7"/>
    </row>
    <row r="410" spans="2:2" ht="12.3" x14ac:dyDescent="0.4">
      <c r="B410" s="7"/>
    </row>
    <row r="411" spans="2:2" ht="12.3" x14ac:dyDescent="0.4">
      <c r="B411" s="7"/>
    </row>
    <row r="412" spans="2:2" ht="12.3" x14ac:dyDescent="0.4">
      <c r="B412" s="7"/>
    </row>
    <row r="413" spans="2:2" ht="12.3" x14ac:dyDescent="0.4">
      <c r="B413" s="7"/>
    </row>
    <row r="414" spans="2:2" ht="12.3" x14ac:dyDescent="0.4">
      <c r="B414" s="7"/>
    </row>
    <row r="415" spans="2:2" ht="12.3" x14ac:dyDescent="0.4">
      <c r="B415" s="7"/>
    </row>
    <row r="416" spans="2:2" ht="12.3" x14ac:dyDescent="0.4">
      <c r="B416" s="7"/>
    </row>
    <row r="417" spans="2:2" ht="12.3" x14ac:dyDescent="0.4">
      <c r="B417" s="7"/>
    </row>
    <row r="418" spans="2:2" ht="12.3" x14ac:dyDescent="0.4">
      <c r="B418" s="7"/>
    </row>
    <row r="419" spans="2:2" ht="12.3" x14ac:dyDescent="0.4">
      <c r="B419" s="7"/>
    </row>
    <row r="420" spans="2:2" ht="12.3" x14ac:dyDescent="0.4">
      <c r="B420" s="7"/>
    </row>
    <row r="421" spans="2:2" ht="12.3" x14ac:dyDescent="0.4">
      <c r="B421" s="7"/>
    </row>
    <row r="422" spans="2:2" ht="12.3" x14ac:dyDescent="0.4">
      <c r="B422" s="7"/>
    </row>
    <row r="423" spans="2:2" ht="12.3" x14ac:dyDescent="0.4">
      <c r="B423" s="7"/>
    </row>
    <row r="424" spans="2:2" ht="12.3" x14ac:dyDescent="0.4">
      <c r="B424" s="7"/>
    </row>
    <row r="425" spans="2:2" ht="12.3" x14ac:dyDescent="0.4">
      <c r="B425" s="7"/>
    </row>
    <row r="426" spans="2:2" ht="12.3" x14ac:dyDescent="0.4">
      <c r="B426" s="7"/>
    </row>
    <row r="427" spans="2:2" ht="12.3" x14ac:dyDescent="0.4">
      <c r="B427" s="7"/>
    </row>
    <row r="428" spans="2:2" ht="12.3" x14ac:dyDescent="0.4">
      <c r="B428" s="7"/>
    </row>
    <row r="429" spans="2:2" ht="12.3" x14ac:dyDescent="0.4">
      <c r="B429" s="7"/>
    </row>
    <row r="430" spans="2:2" ht="12.3" x14ac:dyDescent="0.4">
      <c r="B430" s="7"/>
    </row>
    <row r="431" spans="2:2" ht="12.3" x14ac:dyDescent="0.4">
      <c r="B431" s="7"/>
    </row>
    <row r="432" spans="2:2" ht="12.3" x14ac:dyDescent="0.4">
      <c r="B432" s="7"/>
    </row>
    <row r="433" spans="2:2" ht="12.3" x14ac:dyDescent="0.4">
      <c r="B433" s="7"/>
    </row>
    <row r="434" spans="2:2" ht="12.3" x14ac:dyDescent="0.4">
      <c r="B434" s="7"/>
    </row>
    <row r="435" spans="2:2" ht="12.3" x14ac:dyDescent="0.4">
      <c r="B435" s="7"/>
    </row>
    <row r="436" spans="2:2" ht="12.3" x14ac:dyDescent="0.4">
      <c r="B436" s="7"/>
    </row>
    <row r="437" spans="2:2" ht="12.3" x14ac:dyDescent="0.4">
      <c r="B437" s="7"/>
    </row>
    <row r="438" spans="2:2" ht="12.3" x14ac:dyDescent="0.4">
      <c r="B438" s="7"/>
    </row>
    <row r="439" spans="2:2" ht="12.3" x14ac:dyDescent="0.4">
      <c r="B439" s="7"/>
    </row>
    <row r="440" spans="2:2" ht="12.3" x14ac:dyDescent="0.4">
      <c r="B440" s="7"/>
    </row>
    <row r="441" spans="2:2" ht="12.3" x14ac:dyDescent="0.4">
      <c r="B441" s="7"/>
    </row>
    <row r="442" spans="2:2" ht="12.3" x14ac:dyDescent="0.4">
      <c r="B442" s="7"/>
    </row>
    <row r="443" spans="2:2" ht="12.3" x14ac:dyDescent="0.4">
      <c r="B443" s="7"/>
    </row>
    <row r="444" spans="2:2" ht="12.3" x14ac:dyDescent="0.4">
      <c r="B444" s="7"/>
    </row>
    <row r="445" spans="2:2" ht="12.3" x14ac:dyDescent="0.4">
      <c r="B445" s="7"/>
    </row>
    <row r="446" spans="2:2" ht="12.3" x14ac:dyDescent="0.4">
      <c r="B446" s="7"/>
    </row>
    <row r="447" spans="2:2" ht="12.3" x14ac:dyDescent="0.4">
      <c r="B447" s="7"/>
    </row>
    <row r="448" spans="2:2" ht="12.3" x14ac:dyDescent="0.4">
      <c r="B448" s="7"/>
    </row>
    <row r="449" spans="2:2" ht="12.3" x14ac:dyDescent="0.4">
      <c r="B449" s="7"/>
    </row>
    <row r="450" spans="2:2" ht="12.3" x14ac:dyDescent="0.4">
      <c r="B450" s="7"/>
    </row>
    <row r="451" spans="2:2" ht="12.3" x14ac:dyDescent="0.4">
      <c r="B451" s="7"/>
    </row>
    <row r="452" spans="2:2" ht="12.3" x14ac:dyDescent="0.4">
      <c r="B452" s="7"/>
    </row>
    <row r="453" spans="2:2" ht="12.3" x14ac:dyDescent="0.4">
      <c r="B453" s="7"/>
    </row>
    <row r="454" spans="2:2" ht="12.3" x14ac:dyDescent="0.4">
      <c r="B454" s="7"/>
    </row>
    <row r="455" spans="2:2" ht="12.3" x14ac:dyDescent="0.4">
      <c r="B455" s="7"/>
    </row>
    <row r="456" spans="2:2" ht="12.3" x14ac:dyDescent="0.4">
      <c r="B456" s="7"/>
    </row>
    <row r="457" spans="2:2" ht="12.3" x14ac:dyDescent="0.4">
      <c r="B457" s="7"/>
    </row>
    <row r="458" spans="2:2" ht="12.3" x14ac:dyDescent="0.4">
      <c r="B458" s="7"/>
    </row>
    <row r="459" spans="2:2" ht="12.3" x14ac:dyDescent="0.4">
      <c r="B459" s="7"/>
    </row>
    <row r="460" spans="2:2" ht="12.3" x14ac:dyDescent="0.4">
      <c r="B460" s="7"/>
    </row>
    <row r="461" spans="2:2" ht="12.3" x14ac:dyDescent="0.4">
      <c r="B461" s="7"/>
    </row>
    <row r="462" spans="2:2" ht="12.3" x14ac:dyDescent="0.4">
      <c r="B462" s="7"/>
    </row>
    <row r="463" spans="2:2" ht="12.3" x14ac:dyDescent="0.4">
      <c r="B463" s="7"/>
    </row>
    <row r="464" spans="2:2" ht="12.3" x14ac:dyDescent="0.4">
      <c r="B464" s="7"/>
    </row>
    <row r="465" spans="2:2" ht="12.3" x14ac:dyDescent="0.4">
      <c r="B465" s="7"/>
    </row>
    <row r="466" spans="2:2" ht="12.3" x14ac:dyDescent="0.4">
      <c r="B466" s="7"/>
    </row>
    <row r="467" spans="2:2" ht="12.3" x14ac:dyDescent="0.4">
      <c r="B467" s="7"/>
    </row>
    <row r="468" spans="2:2" ht="12.3" x14ac:dyDescent="0.4">
      <c r="B468" s="7"/>
    </row>
    <row r="469" spans="2:2" ht="12.3" x14ac:dyDescent="0.4">
      <c r="B469" s="7"/>
    </row>
    <row r="470" spans="2:2" ht="12.3" x14ac:dyDescent="0.4">
      <c r="B470" s="7"/>
    </row>
    <row r="471" spans="2:2" ht="12.3" x14ac:dyDescent="0.4">
      <c r="B471" s="7"/>
    </row>
    <row r="472" spans="2:2" ht="12.3" x14ac:dyDescent="0.4">
      <c r="B472" s="7"/>
    </row>
    <row r="473" spans="2:2" ht="12.3" x14ac:dyDescent="0.4">
      <c r="B473" s="7"/>
    </row>
    <row r="474" spans="2:2" ht="12.3" x14ac:dyDescent="0.4">
      <c r="B474" s="7"/>
    </row>
    <row r="475" spans="2:2" ht="12.3" x14ac:dyDescent="0.4">
      <c r="B475" s="7"/>
    </row>
    <row r="476" spans="2:2" ht="12.3" x14ac:dyDescent="0.4">
      <c r="B476" s="7"/>
    </row>
    <row r="477" spans="2:2" ht="12.3" x14ac:dyDescent="0.4">
      <c r="B477" s="7"/>
    </row>
    <row r="478" spans="2:2" ht="12.3" x14ac:dyDescent="0.4">
      <c r="B478" s="7"/>
    </row>
    <row r="479" spans="2:2" ht="12.3" x14ac:dyDescent="0.4">
      <c r="B479" s="7"/>
    </row>
    <row r="480" spans="2:2" ht="12.3" x14ac:dyDescent="0.4">
      <c r="B480" s="7"/>
    </row>
    <row r="481" spans="2:2" ht="12.3" x14ac:dyDescent="0.4">
      <c r="B481" s="7"/>
    </row>
    <row r="482" spans="2:2" ht="12.3" x14ac:dyDescent="0.4">
      <c r="B482" s="7"/>
    </row>
    <row r="483" spans="2:2" ht="12.3" x14ac:dyDescent="0.4">
      <c r="B483" s="7"/>
    </row>
    <row r="484" spans="2:2" ht="12.3" x14ac:dyDescent="0.4">
      <c r="B484" s="7"/>
    </row>
    <row r="485" spans="2:2" ht="12.3" x14ac:dyDescent="0.4">
      <c r="B485" s="7"/>
    </row>
    <row r="486" spans="2:2" ht="12.3" x14ac:dyDescent="0.4">
      <c r="B486" s="7"/>
    </row>
    <row r="487" spans="2:2" ht="12.3" x14ac:dyDescent="0.4">
      <c r="B487" s="7"/>
    </row>
    <row r="488" spans="2:2" ht="12.3" x14ac:dyDescent="0.4">
      <c r="B488" s="7"/>
    </row>
    <row r="489" spans="2:2" ht="12.3" x14ac:dyDescent="0.4">
      <c r="B489" s="7"/>
    </row>
    <row r="490" spans="2:2" ht="12.3" x14ac:dyDescent="0.4">
      <c r="B490" s="7"/>
    </row>
    <row r="491" spans="2:2" ht="12.3" x14ac:dyDescent="0.4">
      <c r="B491" s="7"/>
    </row>
    <row r="492" spans="2:2" ht="12.3" x14ac:dyDescent="0.4">
      <c r="B492" s="7"/>
    </row>
    <row r="493" spans="2:2" ht="12.3" x14ac:dyDescent="0.4">
      <c r="B493" s="7"/>
    </row>
    <row r="494" spans="2:2" ht="12.3" x14ac:dyDescent="0.4">
      <c r="B494" s="7"/>
    </row>
    <row r="495" spans="2:2" ht="12.3" x14ac:dyDescent="0.4">
      <c r="B495" s="7"/>
    </row>
    <row r="496" spans="2:2" ht="12.3" x14ac:dyDescent="0.4">
      <c r="B496" s="7"/>
    </row>
    <row r="497" spans="2:2" ht="12.3" x14ac:dyDescent="0.4">
      <c r="B497" s="7"/>
    </row>
    <row r="498" spans="2:2" ht="12.3" x14ac:dyDescent="0.4">
      <c r="B498" s="7"/>
    </row>
    <row r="499" spans="2:2" ht="12.3" x14ac:dyDescent="0.4">
      <c r="B499" s="7"/>
    </row>
    <row r="500" spans="2:2" ht="12.3" x14ac:dyDescent="0.4">
      <c r="B500" s="7"/>
    </row>
    <row r="501" spans="2:2" ht="12.3" x14ac:dyDescent="0.4">
      <c r="B501" s="7"/>
    </row>
    <row r="502" spans="2:2" ht="12.3" x14ac:dyDescent="0.4">
      <c r="B502" s="7"/>
    </row>
    <row r="503" spans="2:2" ht="12.3" x14ac:dyDescent="0.4">
      <c r="B503" s="7"/>
    </row>
    <row r="504" spans="2:2" ht="12.3" x14ac:dyDescent="0.4">
      <c r="B504" s="7"/>
    </row>
    <row r="505" spans="2:2" ht="12.3" x14ac:dyDescent="0.4">
      <c r="B505" s="7"/>
    </row>
    <row r="506" spans="2:2" ht="12.3" x14ac:dyDescent="0.4">
      <c r="B506" s="7"/>
    </row>
    <row r="507" spans="2:2" ht="12.3" x14ac:dyDescent="0.4">
      <c r="B507" s="7"/>
    </row>
    <row r="508" spans="2:2" ht="12.3" x14ac:dyDescent="0.4">
      <c r="B508" s="7"/>
    </row>
    <row r="509" spans="2:2" ht="12.3" x14ac:dyDescent="0.4">
      <c r="B509" s="7"/>
    </row>
    <row r="510" spans="2:2" ht="12.3" x14ac:dyDescent="0.4">
      <c r="B510" s="7"/>
    </row>
    <row r="511" spans="2:2" ht="12.3" x14ac:dyDescent="0.4">
      <c r="B511" s="7"/>
    </row>
    <row r="512" spans="2:2" ht="12.3" x14ac:dyDescent="0.4">
      <c r="B512" s="7"/>
    </row>
    <row r="513" spans="2:2" ht="12.3" x14ac:dyDescent="0.4">
      <c r="B513" s="7"/>
    </row>
    <row r="514" spans="2:2" ht="12.3" x14ac:dyDescent="0.4">
      <c r="B514" s="7"/>
    </row>
    <row r="515" spans="2:2" ht="12.3" x14ac:dyDescent="0.4">
      <c r="B515" s="7"/>
    </row>
    <row r="516" spans="2:2" ht="12.3" x14ac:dyDescent="0.4">
      <c r="B516" s="7"/>
    </row>
    <row r="517" spans="2:2" ht="12.3" x14ac:dyDescent="0.4">
      <c r="B517" s="7"/>
    </row>
    <row r="518" spans="2:2" ht="12.3" x14ac:dyDescent="0.4">
      <c r="B518" s="7"/>
    </row>
    <row r="519" spans="2:2" ht="12.3" x14ac:dyDescent="0.4">
      <c r="B519" s="7"/>
    </row>
    <row r="520" spans="2:2" ht="12.3" x14ac:dyDescent="0.4">
      <c r="B520" s="7"/>
    </row>
    <row r="521" spans="2:2" ht="12.3" x14ac:dyDescent="0.4">
      <c r="B521" s="7"/>
    </row>
    <row r="522" spans="2:2" ht="12.3" x14ac:dyDescent="0.4">
      <c r="B522" s="7"/>
    </row>
    <row r="523" spans="2:2" ht="12.3" x14ac:dyDescent="0.4">
      <c r="B523" s="7"/>
    </row>
    <row r="524" spans="2:2" ht="12.3" x14ac:dyDescent="0.4">
      <c r="B524" s="7"/>
    </row>
    <row r="525" spans="2:2" ht="12.3" x14ac:dyDescent="0.4">
      <c r="B525" s="7"/>
    </row>
    <row r="526" spans="2:2" ht="12.3" x14ac:dyDescent="0.4">
      <c r="B526" s="7"/>
    </row>
    <row r="527" spans="2:2" ht="12.3" x14ac:dyDescent="0.4">
      <c r="B527" s="7"/>
    </row>
    <row r="528" spans="2:2" ht="12.3" x14ac:dyDescent="0.4">
      <c r="B528" s="7"/>
    </row>
    <row r="529" spans="2:2" ht="12.3" x14ac:dyDescent="0.4">
      <c r="B529" s="7"/>
    </row>
    <row r="530" spans="2:2" ht="12.3" x14ac:dyDescent="0.4">
      <c r="B530" s="7"/>
    </row>
    <row r="531" spans="2:2" ht="12.3" x14ac:dyDescent="0.4">
      <c r="B531" s="7"/>
    </row>
    <row r="532" spans="2:2" ht="12.3" x14ac:dyDescent="0.4">
      <c r="B532" s="7"/>
    </row>
    <row r="533" spans="2:2" ht="12.3" x14ac:dyDescent="0.4">
      <c r="B533" s="7"/>
    </row>
    <row r="534" spans="2:2" ht="12.3" x14ac:dyDescent="0.4">
      <c r="B534" s="7"/>
    </row>
    <row r="535" spans="2:2" ht="12.3" x14ac:dyDescent="0.4">
      <c r="B535" s="7"/>
    </row>
    <row r="536" spans="2:2" ht="12.3" x14ac:dyDescent="0.4">
      <c r="B536" s="7"/>
    </row>
    <row r="537" spans="2:2" ht="12.3" x14ac:dyDescent="0.4">
      <c r="B537" s="7"/>
    </row>
    <row r="538" spans="2:2" ht="12.3" x14ac:dyDescent="0.4">
      <c r="B538" s="7"/>
    </row>
    <row r="539" spans="2:2" ht="12.3" x14ac:dyDescent="0.4">
      <c r="B539" s="7"/>
    </row>
    <row r="540" spans="2:2" ht="12.3" x14ac:dyDescent="0.4">
      <c r="B540" s="7"/>
    </row>
    <row r="541" spans="2:2" ht="12.3" x14ac:dyDescent="0.4">
      <c r="B541" s="7"/>
    </row>
    <row r="542" spans="2:2" ht="12.3" x14ac:dyDescent="0.4">
      <c r="B542" s="7"/>
    </row>
    <row r="543" spans="2:2" ht="12.3" x14ac:dyDescent="0.4">
      <c r="B543" s="7"/>
    </row>
    <row r="544" spans="2:2" ht="12.3" x14ac:dyDescent="0.4">
      <c r="B544" s="7"/>
    </row>
    <row r="545" spans="2:2" ht="12.3" x14ac:dyDescent="0.4">
      <c r="B545" s="7"/>
    </row>
    <row r="546" spans="2:2" ht="12.3" x14ac:dyDescent="0.4">
      <c r="B546" s="7"/>
    </row>
    <row r="547" spans="2:2" ht="12.3" x14ac:dyDescent="0.4">
      <c r="B547" s="7"/>
    </row>
    <row r="548" spans="2:2" ht="12.3" x14ac:dyDescent="0.4">
      <c r="B548" s="7"/>
    </row>
    <row r="549" spans="2:2" ht="12.3" x14ac:dyDescent="0.4">
      <c r="B549" s="7"/>
    </row>
    <row r="550" spans="2:2" ht="12.3" x14ac:dyDescent="0.4">
      <c r="B550" s="7"/>
    </row>
    <row r="551" spans="2:2" ht="12.3" x14ac:dyDescent="0.4">
      <c r="B551" s="7"/>
    </row>
    <row r="552" spans="2:2" ht="12.3" x14ac:dyDescent="0.4">
      <c r="B552" s="7"/>
    </row>
    <row r="553" spans="2:2" ht="12.3" x14ac:dyDescent="0.4">
      <c r="B553" s="7"/>
    </row>
    <row r="554" spans="2:2" ht="12.3" x14ac:dyDescent="0.4">
      <c r="B554" s="7"/>
    </row>
    <row r="555" spans="2:2" ht="12.3" x14ac:dyDescent="0.4">
      <c r="B555" s="7"/>
    </row>
    <row r="556" spans="2:2" ht="12.3" x14ac:dyDescent="0.4">
      <c r="B556" s="7"/>
    </row>
    <row r="557" spans="2:2" ht="12.3" x14ac:dyDescent="0.4">
      <c r="B557" s="7"/>
    </row>
    <row r="558" spans="2:2" ht="12.3" x14ac:dyDescent="0.4">
      <c r="B558" s="7"/>
    </row>
    <row r="559" spans="2:2" ht="12.3" x14ac:dyDescent="0.4">
      <c r="B559" s="7"/>
    </row>
    <row r="560" spans="2:2" ht="12.3" x14ac:dyDescent="0.4">
      <c r="B560" s="7"/>
    </row>
    <row r="561" spans="2:2" ht="12.3" x14ac:dyDescent="0.4">
      <c r="B561" s="7"/>
    </row>
    <row r="562" spans="2:2" ht="12.3" x14ac:dyDescent="0.4">
      <c r="B562" s="7"/>
    </row>
    <row r="563" spans="2:2" ht="12.3" x14ac:dyDescent="0.4">
      <c r="B563" s="7"/>
    </row>
    <row r="564" spans="2:2" ht="12.3" x14ac:dyDescent="0.4">
      <c r="B564" s="7"/>
    </row>
    <row r="565" spans="2:2" ht="12.3" x14ac:dyDescent="0.4">
      <c r="B565" s="7"/>
    </row>
    <row r="566" spans="2:2" ht="12.3" x14ac:dyDescent="0.4">
      <c r="B566" s="7"/>
    </row>
    <row r="567" spans="2:2" ht="12.3" x14ac:dyDescent="0.4">
      <c r="B567" s="7"/>
    </row>
    <row r="568" spans="2:2" ht="12.3" x14ac:dyDescent="0.4">
      <c r="B568" s="7"/>
    </row>
    <row r="569" spans="2:2" ht="12.3" x14ac:dyDescent="0.4">
      <c r="B569" s="7"/>
    </row>
    <row r="570" spans="2:2" ht="12.3" x14ac:dyDescent="0.4">
      <c r="B570" s="7"/>
    </row>
    <row r="571" spans="2:2" ht="12.3" x14ac:dyDescent="0.4">
      <c r="B571" s="7"/>
    </row>
    <row r="572" spans="2:2" ht="12.3" x14ac:dyDescent="0.4">
      <c r="B572" s="7"/>
    </row>
    <row r="573" spans="2:2" ht="12.3" x14ac:dyDescent="0.4">
      <c r="B573" s="7"/>
    </row>
    <row r="574" spans="2:2" ht="12.3" x14ac:dyDescent="0.4">
      <c r="B574" s="7"/>
    </row>
    <row r="575" spans="2:2" ht="12.3" x14ac:dyDescent="0.4">
      <c r="B575" s="7"/>
    </row>
    <row r="576" spans="2:2" ht="12.3" x14ac:dyDescent="0.4">
      <c r="B576" s="7"/>
    </row>
    <row r="577" spans="2:2" ht="12.3" x14ac:dyDescent="0.4">
      <c r="B577" s="7"/>
    </row>
    <row r="578" spans="2:2" ht="12.3" x14ac:dyDescent="0.4">
      <c r="B578" s="7"/>
    </row>
    <row r="579" spans="2:2" ht="12.3" x14ac:dyDescent="0.4">
      <c r="B579" s="7"/>
    </row>
    <row r="580" spans="2:2" ht="12.3" x14ac:dyDescent="0.4">
      <c r="B580" s="7"/>
    </row>
    <row r="581" spans="2:2" ht="12.3" x14ac:dyDescent="0.4">
      <c r="B581" s="7"/>
    </row>
    <row r="582" spans="2:2" ht="12.3" x14ac:dyDescent="0.4">
      <c r="B582" s="7"/>
    </row>
    <row r="583" spans="2:2" ht="12.3" x14ac:dyDescent="0.4">
      <c r="B583" s="7"/>
    </row>
    <row r="584" spans="2:2" ht="12.3" x14ac:dyDescent="0.4">
      <c r="B584" s="7"/>
    </row>
    <row r="585" spans="2:2" ht="12.3" x14ac:dyDescent="0.4">
      <c r="B585" s="7"/>
    </row>
    <row r="586" spans="2:2" ht="12.3" x14ac:dyDescent="0.4">
      <c r="B586" s="7"/>
    </row>
    <row r="587" spans="2:2" ht="12.3" x14ac:dyDescent="0.4">
      <c r="B587" s="7"/>
    </row>
    <row r="588" spans="2:2" ht="12.3" x14ac:dyDescent="0.4">
      <c r="B588" s="7"/>
    </row>
    <row r="589" spans="2:2" ht="12.3" x14ac:dyDescent="0.4">
      <c r="B589" s="7"/>
    </row>
    <row r="590" spans="2:2" ht="12.3" x14ac:dyDescent="0.4">
      <c r="B590" s="7"/>
    </row>
    <row r="591" spans="2:2" ht="12.3" x14ac:dyDescent="0.4">
      <c r="B591" s="7"/>
    </row>
    <row r="592" spans="2:2" ht="12.3" x14ac:dyDescent="0.4">
      <c r="B592" s="7"/>
    </row>
    <row r="593" spans="2:2" ht="12.3" x14ac:dyDescent="0.4">
      <c r="B593" s="7"/>
    </row>
    <row r="594" spans="2:2" ht="12.3" x14ac:dyDescent="0.4">
      <c r="B594" s="7"/>
    </row>
    <row r="595" spans="2:2" ht="12.3" x14ac:dyDescent="0.4">
      <c r="B595" s="7"/>
    </row>
    <row r="596" spans="2:2" ht="12.3" x14ac:dyDescent="0.4">
      <c r="B596" s="7"/>
    </row>
    <row r="597" spans="2:2" ht="12.3" x14ac:dyDescent="0.4">
      <c r="B597" s="7"/>
    </row>
    <row r="598" spans="2:2" ht="12.3" x14ac:dyDescent="0.4">
      <c r="B598" s="7"/>
    </row>
    <row r="599" spans="2:2" ht="12.3" x14ac:dyDescent="0.4">
      <c r="B599" s="7"/>
    </row>
    <row r="600" spans="2:2" ht="12.3" x14ac:dyDescent="0.4">
      <c r="B600" s="7"/>
    </row>
    <row r="601" spans="2:2" ht="12.3" x14ac:dyDescent="0.4">
      <c r="B601" s="7"/>
    </row>
    <row r="602" spans="2:2" ht="12.3" x14ac:dyDescent="0.4">
      <c r="B602" s="7"/>
    </row>
    <row r="603" spans="2:2" ht="12.3" x14ac:dyDescent="0.4">
      <c r="B603" s="7"/>
    </row>
    <row r="604" spans="2:2" ht="12.3" x14ac:dyDescent="0.4">
      <c r="B604" s="7"/>
    </row>
    <row r="605" spans="2:2" ht="12.3" x14ac:dyDescent="0.4">
      <c r="B605" s="7"/>
    </row>
    <row r="606" spans="2:2" ht="12.3" x14ac:dyDescent="0.4">
      <c r="B606" s="7"/>
    </row>
    <row r="607" spans="2:2" ht="12.3" x14ac:dyDescent="0.4">
      <c r="B607" s="7"/>
    </row>
    <row r="608" spans="2:2" ht="12.3" x14ac:dyDescent="0.4">
      <c r="B608" s="7"/>
    </row>
    <row r="609" spans="2:2" ht="12.3" x14ac:dyDescent="0.4">
      <c r="B609" s="7"/>
    </row>
    <row r="610" spans="2:2" ht="12.3" x14ac:dyDescent="0.4">
      <c r="B610" s="7"/>
    </row>
    <row r="611" spans="2:2" ht="12.3" x14ac:dyDescent="0.4">
      <c r="B611" s="7"/>
    </row>
    <row r="612" spans="2:2" ht="12.3" x14ac:dyDescent="0.4">
      <c r="B612" s="7"/>
    </row>
    <row r="613" spans="2:2" ht="12.3" x14ac:dyDescent="0.4">
      <c r="B613" s="7"/>
    </row>
    <row r="614" spans="2:2" ht="12.3" x14ac:dyDescent="0.4">
      <c r="B614" s="7"/>
    </row>
    <row r="615" spans="2:2" ht="12.3" x14ac:dyDescent="0.4">
      <c r="B615" s="7"/>
    </row>
    <row r="616" spans="2:2" ht="12.3" x14ac:dyDescent="0.4">
      <c r="B616" s="7"/>
    </row>
    <row r="617" spans="2:2" ht="12.3" x14ac:dyDescent="0.4">
      <c r="B617" s="7"/>
    </row>
    <row r="618" spans="2:2" ht="12.3" x14ac:dyDescent="0.4">
      <c r="B618" s="7"/>
    </row>
    <row r="619" spans="2:2" ht="12.3" x14ac:dyDescent="0.4">
      <c r="B619" s="7"/>
    </row>
    <row r="620" spans="2:2" ht="12.3" x14ac:dyDescent="0.4">
      <c r="B620" s="7"/>
    </row>
    <row r="621" spans="2:2" ht="12.3" x14ac:dyDescent="0.4">
      <c r="B621" s="7"/>
    </row>
    <row r="622" spans="2:2" ht="12.3" x14ac:dyDescent="0.4">
      <c r="B622" s="7"/>
    </row>
    <row r="623" spans="2:2" ht="12.3" x14ac:dyDescent="0.4">
      <c r="B623" s="7"/>
    </row>
    <row r="624" spans="2:2" ht="12.3" x14ac:dyDescent="0.4">
      <c r="B624" s="7"/>
    </row>
    <row r="625" spans="2:2" ht="12.3" x14ac:dyDescent="0.4">
      <c r="B625" s="7"/>
    </row>
    <row r="626" spans="2:2" ht="12.3" x14ac:dyDescent="0.4">
      <c r="B626" s="7"/>
    </row>
    <row r="627" spans="2:2" ht="12.3" x14ac:dyDescent="0.4">
      <c r="B627" s="7"/>
    </row>
    <row r="628" spans="2:2" ht="12.3" x14ac:dyDescent="0.4">
      <c r="B628" s="7"/>
    </row>
    <row r="629" spans="2:2" ht="12.3" x14ac:dyDescent="0.4">
      <c r="B629" s="7"/>
    </row>
    <row r="630" spans="2:2" ht="12.3" x14ac:dyDescent="0.4">
      <c r="B630" s="7"/>
    </row>
    <row r="631" spans="2:2" ht="12.3" x14ac:dyDescent="0.4">
      <c r="B631" s="7"/>
    </row>
    <row r="632" spans="2:2" ht="12.3" x14ac:dyDescent="0.4">
      <c r="B632" s="7"/>
    </row>
    <row r="633" spans="2:2" ht="12.3" x14ac:dyDescent="0.4">
      <c r="B633" s="7"/>
    </row>
    <row r="634" spans="2:2" ht="12.3" x14ac:dyDescent="0.4">
      <c r="B634" s="7"/>
    </row>
    <row r="635" spans="2:2" ht="12.3" x14ac:dyDescent="0.4">
      <c r="B635" s="7"/>
    </row>
    <row r="636" spans="2:2" ht="12.3" x14ac:dyDescent="0.4">
      <c r="B636" s="7"/>
    </row>
    <row r="637" spans="2:2" ht="12.3" x14ac:dyDescent="0.4">
      <c r="B637" s="7"/>
    </row>
    <row r="638" spans="2:2" ht="12.3" x14ac:dyDescent="0.4">
      <c r="B638" s="7"/>
    </row>
    <row r="639" spans="2:2" ht="12.3" x14ac:dyDescent="0.4">
      <c r="B639" s="7"/>
    </row>
    <row r="640" spans="2:2" ht="12.3" x14ac:dyDescent="0.4">
      <c r="B640" s="7"/>
    </row>
    <row r="641" spans="2:2" ht="12.3" x14ac:dyDescent="0.4">
      <c r="B641" s="7"/>
    </row>
    <row r="642" spans="2:2" ht="12.3" x14ac:dyDescent="0.4">
      <c r="B642" s="7"/>
    </row>
    <row r="643" spans="2:2" ht="12.3" x14ac:dyDescent="0.4">
      <c r="B643" s="7"/>
    </row>
    <row r="644" spans="2:2" ht="12.3" x14ac:dyDescent="0.4">
      <c r="B644" s="7"/>
    </row>
    <row r="645" spans="2:2" ht="12.3" x14ac:dyDescent="0.4">
      <c r="B645" s="7"/>
    </row>
    <row r="646" spans="2:2" ht="12.3" x14ac:dyDescent="0.4">
      <c r="B646" s="7"/>
    </row>
    <row r="647" spans="2:2" ht="12.3" x14ac:dyDescent="0.4">
      <c r="B647" s="7"/>
    </row>
    <row r="648" spans="2:2" ht="12.3" x14ac:dyDescent="0.4">
      <c r="B648" s="7"/>
    </row>
    <row r="649" spans="2:2" ht="12.3" x14ac:dyDescent="0.4">
      <c r="B649" s="7"/>
    </row>
    <row r="650" spans="2:2" ht="12.3" x14ac:dyDescent="0.4">
      <c r="B650" s="7"/>
    </row>
    <row r="651" spans="2:2" ht="12.3" x14ac:dyDescent="0.4">
      <c r="B651" s="7"/>
    </row>
    <row r="652" spans="2:2" ht="12.3" x14ac:dyDescent="0.4">
      <c r="B652" s="7"/>
    </row>
    <row r="653" spans="2:2" ht="12.3" x14ac:dyDescent="0.4">
      <c r="B653" s="7"/>
    </row>
    <row r="654" spans="2:2" ht="12.3" x14ac:dyDescent="0.4">
      <c r="B654" s="7"/>
    </row>
    <row r="655" spans="2:2" ht="12.3" x14ac:dyDescent="0.4">
      <c r="B655" s="7"/>
    </row>
    <row r="656" spans="2:2" ht="12.3" x14ac:dyDescent="0.4">
      <c r="B656" s="7"/>
    </row>
    <row r="657" spans="2:2" ht="12.3" x14ac:dyDescent="0.4">
      <c r="B657" s="7"/>
    </row>
    <row r="658" spans="2:2" ht="12.3" x14ac:dyDescent="0.4">
      <c r="B658" s="7"/>
    </row>
    <row r="659" spans="2:2" ht="12.3" x14ac:dyDescent="0.4">
      <c r="B659" s="7"/>
    </row>
    <row r="660" spans="2:2" ht="12.3" x14ac:dyDescent="0.4">
      <c r="B660" s="7"/>
    </row>
    <row r="661" spans="2:2" ht="12.3" x14ac:dyDescent="0.4">
      <c r="B661" s="7"/>
    </row>
    <row r="662" spans="2:2" ht="12.3" x14ac:dyDescent="0.4">
      <c r="B662" s="7"/>
    </row>
    <row r="663" spans="2:2" ht="12.3" x14ac:dyDescent="0.4">
      <c r="B663" s="7"/>
    </row>
    <row r="664" spans="2:2" ht="12.3" x14ac:dyDescent="0.4">
      <c r="B664" s="7"/>
    </row>
    <row r="665" spans="2:2" ht="12.3" x14ac:dyDescent="0.4">
      <c r="B665" s="7"/>
    </row>
    <row r="666" spans="2:2" ht="12.3" x14ac:dyDescent="0.4">
      <c r="B666" s="7"/>
    </row>
    <row r="667" spans="2:2" ht="12.3" x14ac:dyDescent="0.4">
      <c r="B667" s="7"/>
    </row>
    <row r="668" spans="2:2" ht="12.3" x14ac:dyDescent="0.4">
      <c r="B668" s="7"/>
    </row>
    <row r="669" spans="2:2" ht="12.3" x14ac:dyDescent="0.4">
      <c r="B669" s="7"/>
    </row>
    <row r="670" spans="2:2" ht="12.3" x14ac:dyDescent="0.4">
      <c r="B670" s="7"/>
    </row>
    <row r="671" spans="2:2" ht="12.3" x14ac:dyDescent="0.4">
      <c r="B671" s="7"/>
    </row>
    <row r="672" spans="2:2" ht="12.3" x14ac:dyDescent="0.4">
      <c r="B672" s="7"/>
    </row>
    <row r="673" spans="2:2" ht="12.3" x14ac:dyDescent="0.4">
      <c r="B673" s="7"/>
    </row>
    <row r="674" spans="2:2" ht="12.3" x14ac:dyDescent="0.4">
      <c r="B674" s="7"/>
    </row>
    <row r="675" spans="2:2" ht="12.3" x14ac:dyDescent="0.4">
      <c r="B675" s="7"/>
    </row>
    <row r="676" spans="2:2" ht="12.3" x14ac:dyDescent="0.4">
      <c r="B676" s="7"/>
    </row>
    <row r="677" spans="2:2" ht="12.3" x14ac:dyDescent="0.4">
      <c r="B677" s="7"/>
    </row>
    <row r="678" spans="2:2" ht="12.3" x14ac:dyDescent="0.4">
      <c r="B678" s="7"/>
    </row>
    <row r="679" spans="2:2" ht="12.3" x14ac:dyDescent="0.4">
      <c r="B679" s="7"/>
    </row>
    <row r="680" spans="2:2" ht="12.3" x14ac:dyDescent="0.4">
      <c r="B680" s="7"/>
    </row>
    <row r="681" spans="2:2" ht="12.3" x14ac:dyDescent="0.4">
      <c r="B681" s="7"/>
    </row>
    <row r="682" spans="2:2" ht="12.3" x14ac:dyDescent="0.4">
      <c r="B682" s="7"/>
    </row>
    <row r="683" spans="2:2" ht="12.3" x14ac:dyDescent="0.4">
      <c r="B683" s="7"/>
    </row>
    <row r="684" spans="2:2" ht="12.3" x14ac:dyDescent="0.4">
      <c r="B684" s="7"/>
    </row>
    <row r="685" spans="2:2" ht="12.3" x14ac:dyDescent="0.4">
      <c r="B685" s="7"/>
    </row>
    <row r="686" spans="2:2" ht="12.3" x14ac:dyDescent="0.4">
      <c r="B686" s="7"/>
    </row>
    <row r="687" spans="2:2" ht="12.3" x14ac:dyDescent="0.4">
      <c r="B687" s="7"/>
    </row>
    <row r="688" spans="2:2" ht="12.3" x14ac:dyDescent="0.4">
      <c r="B688" s="7"/>
    </row>
    <row r="689" spans="2:2" ht="12.3" x14ac:dyDescent="0.4">
      <c r="B689" s="7"/>
    </row>
    <row r="690" spans="2:2" ht="12.3" x14ac:dyDescent="0.4">
      <c r="B690" s="7"/>
    </row>
    <row r="691" spans="2:2" ht="12.3" x14ac:dyDescent="0.4">
      <c r="B691" s="7"/>
    </row>
    <row r="692" spans="2:2" ht="12.3" x14ac:dyDescent="0.4">
      <c r="B692" s="7"/>
    </row>
    <row r="693" spans="2:2" ht="12.3" x14ac:dyDescent="0.4">
      <c r="B693" s="7"/>
    </row>
    <row r="694" spans="2:2" ht="12.3" x14ac:dyDescent="0.4">
      <c r="B694" s="7"/>
    </row>
    <row r="695" spans="2:2" ht="12.3" x14ac:dyDescent="0.4">
      <c r="B695" s="7"/>
    </row>
    <row r="696" spans="2:2" ht="12.3" x14ac:dyDescent="0.4">
      <c r="B696" s="7"/>
    </row>
    <row r="697" spans="2:2" ht="12.3" x14ac:dyDescent="0.4">
      <c r="B697" s="7"/>
    </row>
    <row r="698" spans="2:2" ht="12.3" x14ac:dyDescent="0.4">
      <c r="B698" s="7"/>
    </row>
    <row r="699" spans="2:2" ht="12.3" x14ac:dyDescent="0.4">
      <c r="B699" s="7"/>
    </row>
    <row r="700" spans="2:2" ht="12.3" x14ac:dyDescent="0.4">
      <c r="B700" s="7"/>
    </row>
    <row r="701" spans="2:2" ht="12.3" x14ac:dyDescent="0.4">
      <c r="B701" s="7"/>
    </row>
    <row r="702" spans="2:2" ht="12.3" x14ac:dyDescent="0.4">
      <c r="B702" s="7"/>
    </row>
    <row r="703" spans="2:2" ht="12.3" x14ac:dyDescent="0.4">
      <c r="B703" s="7"/>
    </row>
    <row r="704" spans="2:2" ht="12.3" x14ac:dyDescent="0.4">
      <c r="B704" s="7"/>
    </row>
    <row r="705" spans="2:2" ht="12.3" x14ac:dyDescent="0.4">
      <c r="B705" s="7"/>
    </row>
    <row r="706" spans="2:2" ht="12.3" x14ac:dyDescent="0.4">
      <c r="B706" s="7"/>
    </row>
    <row r="707" spans="2:2" ht="12.3" x14ac:dyDescent="0.4">
      <c r="B707" s="7"/>
    </row>
    <row r="708" spans="2:2" ht="12.3" x14ac:dyDescent="0.4">
      <c r="B708" s="7"/>
    </row>
    <row r="709" spans="2:2" ht="12.3" x14ac:dyDescent="0.4">
      <c r="B709" s="7"/>
    </row>
    <row r="710" spans="2:2" ht="12.3" x14ac:dyDescent="0.4">
      <c r="B710" s="7"/>
    </row>
    <row r="711" spans="2:2" ht="12.3" x14ac:dyDescent="0.4">
      <c r="B711" s="7"/>
    </row>
    <row r="712" spans="2:2" ht="12.3" x14ac:dyDescent="0.4">
      <c r="B712" s="7"/>
    </row>
    <row r="713" spans="2:2" ht="12.3" x14ac:dyDescent="0.4">
      <c r="B713" s="7"/>
    </row>
    <row r="714" spans="2:2" ht="12.3" x14ac:dyDescent="0.4">
      <c r="B714" s="7"/>
    </row>
    <row r="715" spans="2:2" ht="12.3" x14ac:dyDescent="0.4">
      <c r="B715" s="7"/>
    </row>
    <row r="716" spans="2:2" ht="12.3" x14ac:dyDescent="0.4">
      <c r="B716" s="7"/>
    </row>
    <row r="717" spans="2:2" ht="12.3" x14ac:dyDescent="0.4">
      <c r="B717" s="7"/>
    </row>
    <row r="718" spans="2:2" ht="12.3" x14ac:dyDescent="0.4">
      <c r="B718" s="7"/>
    </row>
    <row r="719" spans="2:2" ht="12.3" x14ac:dyDescent="0.4">
      <c r="B719" s="7"/>
    </row>
    <row r="720" spans="2:2" ht="12.3" x14ac:dyDescent="0.4">
      <c r="B720" s="7"/>
    </row>
    <row r="721" spans="2:2" ht="12.3" x14ac:dyDescent="0.4">
      <c r="B721" s="7"/>
    </row>
    <row r="722" spans="2:2" ht="12.3" x14ac:dyDescent="0.4">
      <c r="B722" s="7"/>
    </row>
    <row r="723" spans="2:2" ht="12.3" x14ac:dyDescent="0.4">
      <c r="B723" s="7"/>
    </row>
    <row r="724" spans="2:2" ht="12.3" x14ac:dyDescent="0.4">
      <c r="B724" s="7"/>
    </row>
    <row r="725" spans="2:2" ht="12.3" x14ac:dyDescent="0.4">
      <c r="B725" s="7"/>
    </row>
    <row r="726" spans="2:2" ht="12.3" x14ac:dyDescent="0.4">
      <c r="B726" s="7"/>
    </row>
    <row r="727" spans="2:2" ht="12.3" x14ac:dyDescent="0.4">
      <c r="B727" s="7"/>
    </row>
    <row r="728" spans="2:2" ht="12.3" x14ac:dyDescent="0.4">
      <c r="B728" s="7"/>
    </row>
    <row r="729" spans="2:2" ht="12.3" x14ac:dyDescent="0.4">
      <c r="B729" s="7"/>
    </row>
    <row r="730" spans="2:2" ht="12.3" x14ac:dyDescent="0.4">
      <c r="B730" s="7"/>
    </row>
    <row r="731" spans="2:2" ht="12.3" x14ac:dyDescent="0.4">
      <c r="B731" s="7"/>
    </row>
    <row r="732" spans="2:2" ht="12.3" x14ac:dyDescent="0.4">
      <c r="B732" s="7"/>
    </row>
    <row r="733" spans="2:2" ht="12.3" x14ac:dyDescent="0.4">
      <c r="B733" s="7"/>
    </row>
    <row r="734" spans="2:2" ht="12.3" x14ac:dyDescent="0.4">
      <c r="B734" s="7"/>
    </row>
    <row r="735" spans="2:2" ht="12.3" x14ac:dyDescent="0.4">
      <c r="B735" s="7"/>
    </row>
    <row r="736" spans="2:2" ht="12.3" x14ac:dyDescent="0.4">
      <c r="B736" s="7"/>
    </row>
    <row r="737" spans="2:2" ht="12.3" x14ac:dyDescent="0.4">
      <c r="B737" s="7"/>
    </row>
    <row r="738" spans="2:2" ht="12.3" x14ac:dyDescent="0.4">
      <c r="B738" s="7"/>
    </row>
    <row r="739" spans="2:2" ht="12.3" x14ac:dyDescent="0.4">
      <c r="B739" s="7"/>
    </row>
    <row r="740" spans="2:2" ht="12.3" x14ac:dyDescent="0.4">
      <c r="B740" s="7"/>
    </row>
    <row r="741" spans="2:2" ht="12.3" x14ac:dyDescent="0.4">
      <c r="B741" s="7"/>
    </row>
    <row r="742" spans="2:2" ht="12.3" x14ac:dyDescent="0.4">
      <c r="B742" s="7"/>
    </row>
    <row r="743" spans="2:2" ht="12.3" x14ac:dyDescent="0.4">
      <c r="B743" s="7"/>
    </row>
    <row r="744" spans="2:2" ht="12.3" x14ac:dyDescent="0.4">
      <c r="B744" s="7"/>
    </row>
    <row r="745" spans="2:2" ht="12.3" x14ac:dyDescent="0.4">
      <c r="B745" s="7"/>
    </row>
    <row r="746" spans="2:2" ht="12.3" x14ac:dyDescent="0.4">
      <c r="B746" s="7"/>
    </row>
    <row r="747" spans="2:2" ht="12.3" x14ac:dyDescent="0.4">
      <c r="B747" s="7"/>
    </row>
    <row r="748" spans="2:2" ht="12.3" x14ac:dyDescent="0.4">
      <c r="B748" s="7"/>
    </row>
    <row r="749" spans="2:2" ht="12.3" x14ac:dyDescent="0.4">
      <c r="B749" s="7"/>
    </row>
    <row r="750" spans="2:2" ht="12.3" x14ac:dyDescent="0.4">
      <c r="B750" s="7"/>
    </row>
    <row r="751" spans="2:2" ht="12.3" x14ac:dyDescent="0.4">
      <c r="B751" s="7"/>
    </row>
    <row r="752" spans="2:2" ht="12.3" x14ac:dyDescent="0.4">
      <c r="B752" s="7"/>
    </row>
    <row r="753" spans="2:2" ht="12.3" x14ac:dyDescent="0.4">
      <c r="B753" s="7"/>
    </row>
    <row r="754" spans="2:2" ht="12.3" x14ac:dyDescent="0.4">
      <c r="B754" s="7"/>
    </row>
    <row r="755" spans="2:2" ht="12.3" x14ac:dyDescent="0.4">
      <c r="B755" s="7"/>
    </row>
    <row r="756" spans="2:2" ht="12.3" x14ac:dyDescent="0.4">
      <c r="B756" s="7"/>
    </row>
    <row r="757" spans="2:2" ht="12.3" x14ac:dyDescent="0.4">
      <c r="B757" s="7"/>
    </row>
    <row r="758" spans="2:2" ht="12.3" x14ac:dyDescent="0.4">
      <c r="B758" s="7"/>
    </row>
    <row r="759" spans="2:2" ht="12.3" x14ac:dyDescent="0.4">
      <c r="B759" s="7"/>
    </row>
    <row r="760" spans="2:2" ht="12.3" x14ac:dyDescent="0.4">
      <c r="B760" s="7"/>
    </row>
    <row r="761" spans="2:2" ht="12.3" x14ac:dyDescent="0.4">
      <c r="B761" s="7"/>
    </row>
    <row r="762" spans="2:2" ht="12.3" x14ac:dyDescent="0.4">
      <c r="B762" s="7"/>
    </row>
    <row r="763" spans="2:2" ht="12.3" x14ac:dyDescent="0.4">
      <c r="B763" s="7"/>
    </row>
    <row r="764" spans="2:2" ht="12.3" x14ac:dyDescent="0.4">
      <c r="B764" s="7"/>
    </row>
    <row r="765" spans="2:2" ht="12.3" x14ac:dyDescent="0.4">
      <c r="B765" s="7"/>
    </row>
    <row r="766" spans="2:2" ht="12.3" x14ac:dyDescent="0.4">
      <c r="B766" s="7"/>
    </row>
    <row r="767" spans="2:2" ht="12.3" x14ac:dyDescent="0.4">
      <c r="B767" s="7"/>
    </row>
    <row r="768" spans="2:2" ht="12.3" x14ac:dyDescent="0.4">
      <c r="B768" s="7"/>
    </row>
    <row r="769" spans="2:2" ht="12.3" x14ac:dyDescent="0.4">
      <c r="B769" s="7"/>
    </row>
    <row r="770" spans="2:2" ht="12.3" x14ac:dyDescent="0.4">
      <c r="B770" s="7"/>
    </row>
    <row r="771" spans="2:2" ht="12.3" x14ac:dyDescent="0.4">
      <c r="B771" s="7"/>
    </row>
    <row r="772" spans="2:2" ht="12.3" x14ac:dyDescent="0.4">
      <c r="B772" s="7"/>
    </row>
    <row r="773" spans="2:2" ht="12.3" x14ac:dyDescent="0.4">
      <c r="B773" s="7"/>
    </row>
    <row r="774" spans="2:2" ht="12.3" x14ac:dyDescent="0.4">
      <c r="B774" s="7"/>
    </row>
    <row r="775" spans="2:2" ht="12.3" x14ac:dyDescent="0.4">
      <c r="B775" s="7"/>
    </row>
    <row r="776" spans="2:2" ht="12.3" x14ac:dyDescent="0.4">
      <c r="B776" s="7"/>
    </row>
    <row r="777" spans="2:2" ht="12.3" x14ac:dyDescent="0.4">
      <c r="B777" s="7"/>
    </row>
    <row r="778" spans="2:2" ht="12.3" x14ac:dyDescent="0.4">
      <c r="B778" s="7"/>
    </row>
    <row r="779" spans="2:2" ht="12.3" x14ac:dyDescent="0.4">
      <c r="B779" s="7"/>
    </row>
    <row r="780" spans="2:2" ht="12.3" x14ac:dyDescent="0.4">
      <c r="B780" s="7"/>
    </row>
    <row r="781" spans="2:2" ht="12.3" x14ac:dyDescent="0.4">
      <c r="B781" s="7"/>
    </row>
    <row r="782" spans="2:2" ht="12.3" x14ac:dyDescent="0.4">
      <c r="B782" s="7"/>
    </row>
    <row r="783" spans="2:2" ht="12.3" x14ac:dyDescent="0.4">
      <c r="B783" s="7"/>
    </row>
    <row r="784" spans="2:2" ht="12.3" x14ac:dyDescent="0.4">
      <c r="B784" s="7"/>
    </row>
    <row r="785" spans="2:2" ht="12.3" x14ac:dyDescent="0.4">
      <c r="B785" s="7"/>
    </row>
    <row r="786" spans="2:2" ht="12.3" x14ac:dyDescent="0.4">
      <c r="B786" s="7"/>
    </row>
    <row r="787" spans="2:2" ht="12.3" x14ac:dyDescent="0.4">
      <c r="B787" s="7"/>
    </row>
    <row r="788" spans="2:2" ht="12.3" x14ac:dyDescent="0.4">
      <c r="B788" s="7"/>
    </row>
    <row r="789" spans="2:2" ht="12.3" x14ac:dyDescent="0.4">
      <c r="B789" s="7"/>
    </row>
    <row r="790" spans="2:2" ht="12.3" x14ac:dyDescent="0.4">
      <c r="B790" s="7"/>
    </row>
    <row r="791" spans="2:2" ht="12.3" x14ac:dyDescent="0.4">
      <c r="B791" s="7"/>
    </row>
    <row r="792" spans="2:2" ht="12.3" x14ac:dyDescent="0.4">
      <c r="B792" s="7"/>
    </row>
    <row r="793" spans="2:2" ht="12.3" x14ac:dyDescent="0.4">
      <c r="B793" s="7"/>
    </row>
    <row r="794" spans="2:2" ht="12.3" x14ac:dyDescent="0.4">
      <c r="B794" s="7"/>
    </row>
    <row r="795" spans="2:2" ht="12.3" x14ac:dyDescent="0.4">
      <c r="B795" s="7"/>
    </row>
    <row r="796" spans="2:2" ht="12.3" x14ac:dyDescent="0.4">
      <c r="B796" s="7"/>
    </row>
    <row r="797" spans="2:2" ht="12.3" x14ac:dyDescent="0.4">
      <c r="B797" s="7"/>
    </row>
    <row r="798" spans="2:2" ht="12.3" x14ac:dyDescent="0.4">
      <c r="B798" s="7"/>
    </row>
    <row r="799" spans="2:2" ht="12.3" x14ac:dyDescent="0.4">
      <c r="B799" s="7"/>
    </row>
    <row r="800" spans="2:2" ht="12.3" x14ac:dyDescent="0.4">
      <c r="B800" s="7"/>
    </row>
    <row r="801" spans="2:2" ht="12.3" x14ac:dyDescent="0.4">
      <c r="B801" s="7"/>
    </row>
    <row r="802" spans="2:2" ht="12.3" x14ac:dyDescent="0.4">
      <c r="B802" s="7"/>
    </row>
    <row r="803" spans="2:2" ht="12.3" x14ac:dyDescent="0.4">
      <c r="B803" s="7"/>
    </row>
    <row r="804" spans="2:2" ht="12.3" x14ac:dyDescent="0.4">
      <c r="B804" s="7"/>
    </row>
    <row r="805" spans="2:2" ht="12.3" x14ac:dyDescent="0.4">
      <c r="B805" s="7"/>
    </row>
    <row r="806" spans="2:2" ht="12.3" x14ac:dyDescent="0.4">
      <c r="B806" s="7"/>
    </row>
    <row r="807" spans="2:2" ht="12.3" x14ac:dyDescent="0.4">
      <c r="B807" s="7"/>
    </row>
    <row r="808" spans="2:2" ht="12.3" x14ac:dyDescent="0.4">
      <c r="B808" s="7"/>
    </row>
    <row r="809" spans="2:2" ht="12.3" x14ac:dyDescent="0.4">
      <c r="B809" s="7"/>
    </row>
    <row r="810" spans="2:2" ht="12.3" x14ac:dyDescent="0.4">
      <c r="B810" s="7"/>
    </row>
    <row r="811" spans="2:2" ht="12.3" x14ac:dyDescent="0.4">
      <c r="B811" s="7"/>
    </row>
    <row r="812" spans="2:2" ht="12.3" x14ac:dyDescent="0.4">
      <c r="B812" s="7"/>
    </row>
    <row r="813" spans="2:2" ht="12.3" x14ac:dyDescent="0.4">
      <c r="B813" s="7"/>
    </row>
    <row r="814" spans="2:2" ht="12.3" x14ac:dyDescent="0.4">
      <c r="B814" s="7"/>
    </row>
    <row r="815" spans="2:2" ht="12.3" x14ac:dyDescent="0.4">
      <c r="B815" s="7"/>
    </row>
    <row r="816" spans="2:2" ht="12.3" x14ac:dyDescent="0.4">
      <c r="B816" s="7"/>
    </row>
    <row r="817" spans="2:2" ht="12.3" x14ac:dyDescent="0.4">
      <c r="B817" s="7"/>
    </row>
    <row r="818" spans="2:2" ht="12.3" x14ac:dyDescent="0.4">
      <c r="B818" s="7"/>
    </row>
    <row r="819" spans="2:2" ht="12.3" x14ac:dyDescent="0.4">
      <c r="B819" s="7"/>
    </row>
    <row r="820" spans="2:2" ht="12.3" x14ac:dyDescent="0.4">
      <c r="B820" s="7"/>
    </row>
    <row r="821" spans="2:2" ht="12.3" x14ac:dyDescent="0.4">
      <c r="B821" s="7"/>
    </row>
    <row r="822" spans="2:2" ht="12.3" x14ac:dyDescent="0.4">
      <c r="B822" s="7"/>
    </row>
    <row r="823" spans="2:2" ht="12.3" x14ac:dyDescent="0.4">
      <c r="B823" s="7"/>
    </row>
    <row r="824" spans="2:2" ht="12.3" x14ac:dyDescent="0.4">
      <c r="B824" s="7"/>
    </row>
    <row r="825" spans="2:2" ht="12.3" x14ac:dyDescent="0.4">
      <c r="B825" s="7"/>
    </row>
    <row r="826" spans="2:2" ht="12.3" x14ac:dyDescent="0.4">
      <c r="B826" s="7"/>
    </row>
    <row r="827" spans="2:2" ht="12.3" x14ac:dyDescent="0.4">
      <c r="B827" s="7"/>
    </row>
    <row r="828" spans="2:2" ht="12.3" x14ac:dyDescent="0.4">
      <c r="B828" s="7"/>
    </row>
    <row r="829" spans="2:2" ht="12.3" x14ac:dyDescent="0.4">
      <c r="B829" s="7"/>
    </row>
    <row r="830" spans="2:2" ht="12.3" x14ac:dyDescent="0.4">
      <c r="B830" s="7"/>
    </row>
    <row r="831" spans="2:2" ht="12.3" x14ac:dyDescent="0.4">
      <c r="B831" s="7"/>
    </row>
    <row r="832" spans="2:2" ht="12.3" x14ac:dyDescent="0.4">
      <c r="B832" s="7"/>
    </row>
    <row r="833" spans="2:2" ht="12.3" x14ac:dyDescent="0.4">
      <c r="B833" s="7"/>
    </row>
    <row r="834" spans="2:2" ht="12.3" x14ac:dyDescent="0.4">
      <c r="B834" s="7"/>
    </row>
    <row r="835" spans="2:2" ht="12.3" x14ac:dyDescent="0.4">
      <c r="B835" s="7"/>
    </row>
    <row r="836" spans="2:2" ht="12.3" x14ac:dyDescent="0.4">
      <c r="B836" s="7"/>
    </row>
    <row r="837" spans="2:2" ht="12.3" x14ac:dyDescent="0.4">
      <c r="B837" s="7"/>
    </row>
    <row r="838" spans="2:2" ht="12.3" x14ac:dyDescent="0.4">
      <c r="B838" s="7"/>
    </row>
    <row r="839" spans="2:2" ht="12.3" x14ac:dyDescent="0.4">
      <c r="B839" s="7"/>
    </row>
    <row r="840" spans="2:2" ht="12.3" x14ac:dyDescent="0.4">
      <c r="B840" s="7"/>
    </row>
    <row r="841" spans="2:2" ht="12.3" x14ac:dyDescent="0.4">
      <c r="B841" s="7"/>
    </row>
    <row r="842" spans="2:2" ht="12.3" x14ac:dyDescent="0.4">
      <c r="B842" s="7"/>
    </row>
    <row r="843" spans="2:2" ht="12.3" x14ac:dyDescent="0.4">
      <c r="B843" s="7"/>
    </row>
    <row r="844" spans="2:2" ht="12.3" x14ac:dyDescent="0.4">
      <c r="B844" s="7"/>
    </row>
    <row r="845" spans="2:2" ht="12.3" x14ac:dyDescent="0.4">
      <c r="B845" s="7"/>
    </row>
    <row r="846" spans="2:2" ht="12.3" x14ac:dyDescent="0.4">
      <c r="B846" s="7"/>
    </row>
    <row r="847" spans="2:2" ht="12.3" x14ac:dyDescent="0.4">
      <c r="B847" s="7"/>
    </row>
    <row r="848" spans="2:2" ht="12.3" x14ac:dyDescent="0.4">
      <c r="B848" s="7"/>
    </row>
    <row r="849" spans="2:2" ht="12.3" x14ac:dyDescent="0.4">
      <c r="B849" s="7"/>
    </row>
    <row r="850" spans="2:2" ht="12.3" x14ac:dyDescent="0.4">
      <c r="B850" s="7"/>
    </row>
    <row r="851" spans="2:2" ht="12.3" x14ac:dyDescent="0.4">
      <c r="B851" s="7"/>
    </row>
    <row r="852" spans="2:2" ht="12.3" x14ac:dyDescent="0.4">
      <c r="B852" s="7"/>
    </row>
    <row r="853" spans="2:2" ht="12.3" x14ac:dyDescent="0.4">
      <c r="B853" s="7"/>
    </row>
    <row r="854" spans="2:2" ht="12.3" x14ac:dyDescent="0.4">
      <c r="B854" s="7"/>
    </row>
    <row r="855" spans="2:2" ht="12.3" x14ac:dyDescent="0.4">
      <c r="B855" s="7"/>
    </row>
    <row r="856" spans="2:2" ht="12.3" x14ac:dyDescent="0.4">
      <c r="B856" s="7"/>
    </row>
    <row r="857" spans="2:2" ht="12.3" x14ac:dyDescent="0.4">
      <c r="B857" s="7"/>
    </row>
    <row r="858" spans="2:2" ht="12.3" x14ac:dyDescent="0.4">
      <c r="B858" s="7"/>
    </row>
    <row r="859" spans="2:2" ht="12.3" x14ac:dyDescent="0.4">
      <c r="B859" s="7"/>
    </row>
    <row r="860" spans="2:2" ht="12.3" x14ac:dyDescent="0.4">
      <c r="B860" s="7"/>
    </row>
    <row r="861" spans="2:2" ht="12.3" x14ac:dyDescent="0.4">
      <c r="B861" s="7"/>
    </row>
    <row r="862" spans="2:2" ht="12.3" x14ac:dyDescent="0.4">
      <c r="B862" s="7"/>
    </row>
    <row r="863" spans="2:2" ht="12.3" x14ac:dyDescent="0.4">
      <c r="B863" s="7"/>
    </row>
    <row r="864" spans="2:2" ht="12.3" x14ac:dyDescent="0.4">
      <c r="B864" s="7"/>
    </row>
    <row r="865" spans="2:2" ht="12.3" x14ac:dyDescent="0.4">
      <c r="B865" s="7"/>
    </row>
    <row r="866" spans="2:2" ht="12.3" x14ac:dyDescent="0.4">
      <c r="B866" s="7"/>
    </row>
    <row r="867" spans="2:2" ht="12.3" x14ac:dyDescent="0.4">
      <c r="B867" s="7"/>
    </row>
    <row r="868" spans="2:2" ht="12.3" x14ac:dyDescent="0.4">
      <c r="B868" s="7"/>
    </row>
    <row r="869" spans="2:2" ht="12.3" x14ac:dyDescent="0.4">
      <c r="B869" s="7"/>
    </row>
    <row r="870" spans="2:2" ht="12.3" x14ac:dyDescent="0.4">
      <c r="B870" s="7"/>
    </row>
    <row r="871" spans="2:2" ht="12.3" x14ac:dyDescent="0.4">
      <c r="B871" s="7"/>
    </row>
    <row r="872" spans="2:2" ht="12.3" x14ac:dyDescent="0.4">
      <c r="B872" s="7"/>
    </row>
    <row r="873" spans="2:2" ht="12.3" x14ac:dyDescent="0.4">
      <c r="B873" s="7"/>
    </row>
    <row r="874" spans="2:2" ht="12.3" x14ac:dyDescent="0.4">
      <c r="B874" s="7"/>
    </row>
    <row r="875" spans="2:2" ht="12.3" x14ac:dyDescent="0.4">
      <c r="B875" s="7"/>
    </row>
    <row r="876" spans="2:2" ht="12.3" x14ac:dyDescent="0.4">
      <c r="B876" s="7"/>
    </row>
    <row r="877" spans="2:2" ht="12.3" x14ac:dyDescent="0.4">
      <c r="B877" s="7"/>
    </row>
    <row r="878" spans="2:2" ht="12.3" x14ac:dyDescent="0.4">
      <c r="B878" s="7"/>
    </row>
    <row r="879" spans="2:2" ht="12.3" x14ac:dyDescent="0.4">
      <c r="B879" s="7"/>
    </row>
    <row r="880" spans="2:2" ht="12.3" x14ac:dyDescent="0.4">
      <c r="B880" s="7"/>
    </row>
    <row r="881" spans="2:2" ht="12.3" x14ac:dyDescent="0.4">
      <c r="B881" s="7"/>
    </row>
    <row r="882" spans="2:2" ht="12.3" x14ac:dyDescent="0.4">
      <c r="B882" s="7"/>
    </row>
    <row r="883" spans="2:2" ht="12.3" x14ac:dyDescent="0.4">
      <c r="B883" s="7"/>
    </row>
    <row r="884" spans="2:2" ht="12.3" x14ac:dyDescent="0.4">
      <c r="B884" s="7"/>
    </row>
    <row r="885" spans="2:2" ht="12.3" x14ac:dyDescent="0.4">
      <c r="B885" s="7"/>
    </row>
    <row r="886" spans="2:2" ht="12.3" x14ac:dyDescent="0.4">
      <c r="B886" s="7"/>
    </row>
    <row r="887" spans="2:2" ht="12.3" x14ac:dyDescent="0.4">
      <c r="B887" s="7"/>
    </row>
    <row r="888" spans="2:2" ht="12.3" x14ac:dyDescent="0.4">
      <c r="B888" s="7"/>
    </row>
    <row r="889" spans="2:2" ht="12.3" x14ac:dyDescent="0.4">
      <c r="B889" s="7"/>
    </row>
    <row r="890" spans="2:2" ht="12.3" x14ac:dyDescent="0.4">
      <c r="B890" s="7"/>
    </row>
    <row r="891" spans="2:2" ht="12.3" x14ac:dyDescent="0.4">
      <c r="B891" s="7"/>
    </row>
    <row r="892" spans="2:2" ht="12.3" x14ac:dyDescent="0.4">
      <c r="B892" s="7"/>
    </row>
    <row r="893" spans="2:2" ht="12.3" x14ac:dyDescent="0.4">
      <c r="B893" s="7"/>
    </row>
    <row r="894" spans="2:2" ht="12.3" x14ac:dyDescent="0.4">
      <c r="B894" s="7"/>
    </row>
    <row r="895" spans="2:2" ht="12.3" x14ac:dyDescent="0.4">
      <c r="B895" s="7"/>
    </row>
    <row r="896" spans="2:2" ht="12.3" x14ac:dyDescent="0.4">
      <c r="B896" s="7"/>
    </row>
    <row r="897" spans="2:2" ht="12.3" x14ac:dyDescent="0.4">
      <c r="B897" s="7"/>
    </row>
    <row r="898" spans="2:2" ht="12.3" x14ac:dyDescent="0.4">
      <c r="B898" s="7"/>
    </row>
    <row r="899" spans="2:2" ht="12.3" x14ac:dyDescent="0.4">
      <c r="B899" s="7"/>
    </row>
    <row r="900" spans="2:2" ht="12.3" x14ac:dyDescent="0.4">
      <c r="B900" s="7"/>
    </row>
    <row r="901" spans="2:2" ht="12.3" x14ac:dyDescent="0.4">
      <c r="B901" s="7"/>
    </row>
    <row r="902" spans="2:2" ht="12.3" x14ac:dyDescent="0.4">
      <c r="B902" s="7"/>
    </row>
    <row r="903" spans="2:2" ht="12.3" x14ac:dyDescent="0.4">
      <c r="B903" s="7"/>
    </row>
    <row r="904" spans="2:2" ht="12.3" x14ac:dyDescent="0.4">
      <c r="B904" s="7"/>
    </row>
    <row r="905" spans="2:2" ht="12.3" x14ac:dyDescent="0.4">
      <c r="B905" s="7"/>
    </row>
    <row r="906" spans="2:2" ht="12.3" x14ac:dyDescent="0.4">
      <c r="B906" s="7"/>
    </row>
    <row r="907" spans="2:2" ht="12.3" x14ac:dyDescent="0.4">
      <c r="B907" s="7"/>
    </row>
    <row r="908" spans="2:2" ht="12.3" x14ac:dyDescent="0.4">
      <c r="B908" s="7"/>
    </row>
    <row r="909" spans="2:2" ht="12.3" x14ac:dyDescent="0.4">
      <c r="B909" s="7"/>
    </row>
    <row r="910" spans="2:2" ht="12.3" x14ac:dyDescent="0.4">
      <c r="B910" s="7"/>
    </row>
    <row r="911" spans="2:2" ht="12.3" x14ac:dyDescent="0.4">
      <c r="B911" s="7"/>
    </row>
    <row r="912" spans="2:2" ht="12.3" x14ac:dyDescent="0.4">
      <c r="B912" s="7"/>
    </row>
    <row r="913" spans="2:2" ht="12.3" x14ac:dyDescent="0.4">
      <c r="B913" s="7"/>
    </row>
    <row r="914" spans="2:2" ht="12.3" x14ac:dyDescent="0.4">
      <c r="B914" s="7"/>
    </row>
    <row r="915" spans="2:2" ht="12.3" x14ac:dyDescent="0.4">
      <c r="B915" s="7"/>
    </row>
    <row r="916" spans="2:2" ht="12.3" x14ac:dyDescent="0.4">
      <c r="B916" s="7"/>
    </row>
    <row r="917" spans="2:2" ht="12.3" x14ac:dyDescent="0.4">
      <c r="B917" s="7"/>
    </row>
    <row r="918" spans="2:2" ht="12.3" x14ac:dyDescent="0.4">
      <c r="B918" s="7"/>
    </row>
    <row r="919" spans="2:2" ht="12.3" x14ac:dyDescent="0.4">
      <c r="B919" s="7"/>
    </row>
    <row r="920" spans="2:2" ht="12.3" x14ac:dyDescent="0.4">
      <c r="B920" s="7"/>
    </row>
    <row r="921" spans="2:2" ht="12.3" x14ac:dyDescent="0.4">
      <c r="B921" s="7"/>
    </row>
    <row r="922" spans="2:2" ht="12.3" x14ac:dyDescent="0.4">
      <c r="B922" s="7"/>
    </row>
    <row r="923" spans="2:2" ht="12.3" x14ac:dyDescent="0.4">
      <c r="B923" s="7"/>
    </row>
    <row r="924" spans="2:2" ht="12.3" x14ac:dyDescent="0.4">
      <c r="B924" s="7"/>
    </row>
    <row r="925" spans="2:2" ht="12.3" x14ac:dyDescent="0.4">
      <c r="B925" s="7"/>
    </row>
    <row r="926" spans="2:2" ht="12.3" x14ac:dyDescent="0.4">
      <c r="B926" s="7"/>
    </row>
    <row r="927" spans="2:2" ht="12.3" x14ac:dyDescent="0.4">
      <c r="B927" s="7"/>
    </row>
    <row r="928" spans="2:2" ht="12.3" x14ac:dyDescent="0.4">
      <c r="B928" s="7"/>
    </row>
    <row r="929" spans="2:2" ht="12.3" x14ac:dyDescent="0.4">
      <c r="B929" s="7"/>
    </row>
    <row r="930" spans="2:2" ht="12.3" x14ac:dyDescent="0.4">
      <c r="B930" s="7"/>
    </row>
    <row r="931" spans="2:2" ht="12.3" x14ac:dyDescent="0.4">
      <c r="B931" s="7"/>
    </row>
    <row r="932" spans="2:2" ht="12.3" x14ac:dyDescent="0.4">
      <c r="B932" s="7"/>
    </row>
    <row r="933" spans="2:2" ht="12.3" x14ac:dyDescent="0.4">
      <c r="B933" s="7"/>
    </row>
    <row r="934" spans="2:2" ht="12.3" x14ac:dyDescent="0.4">
      <c r="B934" s="7"/>
    </row>
    <row r="935" spans="2:2" ht="12.3" x14ac:dyDescent="0.4">
      <c r="B935" s="7"/>
    </row>
    <row r="936" spans="2:2" ht="12.3" x14ac:dyDescent="0.4">
      <c r="B936" s="7"/>
    </row>
    <row r="937" spans="2:2" ht="12.3" x14ac:dyDescent="0.4">
      <c r="B937" s="7"/>
    </row>
    <row r="938" spans="2:2" ht="12.3" x14ac:dyDescent="0.4">
      <c r="B938" s="7"/>
    </row>
    <row r="939" spans="2:2" ht="12.3" x14ac:dyDescent="0.4">
      <c r="B939" s="7"/>
    </row>
    <row r="940" spans="2:2" ht="12.3" x14ac:dyDescent="0.4">
      <c r="B940" s="7"/>
    </row>
    <row r="941" spans="2:2" ht="12.3" x14ac:dyDescent="0.4">
      <c r="B941" s="7"/>
    </row>
    <row r="942" spans="2:2" ht="12.3" x14ac:dyDescent="0.4">
      <c r="B942" s="7"/>
    </row>
    <row r="943" spans="2:2" ht="12.3" x14ac:dyDescent="0.4">
      <c r="B943" s="7"/>
    </row>
    <row r="944" spans="2:2" ht="12.3" x14ac:dyDescent="0.4">
      <c r="B944" s="7"/>
    </row>
    <row r="945" spans="2:2" ht="12.3" x14ac:dyDescent="0.4">
      <c r="B945" s="7"/>
    </row>
    <row r="946" spans="2:2" ht="12.3" x14ac:dyDescent="0.4">
      <c r="B946" s="7"/>
    </row>
    <row r="947" spans="2:2" ht="12.3" x14ac:dyDescent="0.4">
      <c r="B947" s="7"/>
    </row>
    <row r="948" spans="2:2" ht="12.3" x14ac:dyDescent="0.4">
      <c r="B948" s="7"/>
    </row>
    <row r="949" spans="2:2" ht="12.3" x14ac:dyDescent="0.4">
      <c r="B949" s="7"/>
    </row>
    <row r="950" spans="2:2" ht="12.3" x14ac:dyDescent="0.4">
      <c r="B950" s="7"/>
    </row>
    <row r="951" spans="2:2" ht="12.3" x14ac:dyDescent="0.4">
      <c r="B951" s="7"/>
    </row>
    <row r="952" spans="2:2" ht="12.3" x14ac:dyDescent="0.4">
      <c r="B952" s="7"/>
    </row>
    <row r="953" spans="2:2" ht="12.3" x14ac:dyDescent="0.4">
      <c r="B953" s="7"/>
    </row>
    <row r="954" spans="2:2" ht="12.3" x14ac:dyDescent="0.4">
      <c r="B954" s="7"/>
    </row>
    <row r="955" spans="2:2" ht="12.3" x14ac:dyDescent="0.4">
      <c r="B955" s="7"/>
    </row>
    <row r="956" spans="2:2" ht="12.3" x14ac:dyDescent="0.4">
      <c r="B956" s="7"/>
    </row>
    <row r="957" spans="2:2" ht="12.3" x14ac:dyDescent="0.4">
      <c r="B957" s="7"/>
    </row>
    <row r="958" spans="2:2" ht="12.3" x14ac:dyDescent="0.4">
      <c r="B958" s="7"/>
    </row>
    <row r="959" spans="2:2" ht="12.3" x14ac:dyDescent="0.4">
      <c r="B959" s="7"/>
    </row>
    <row r="960" spans="2:2" ht="12.3" x14ac:dyDescent="0.4">
      <c r="B960" s="7"/>
    </row>
    <row r="961" spans="2:2" ht="12.3" x14ac:dyDescent="0.4">
      <c r="B961" s="7"/>
    </row>
    <row r="962" spans="2:2" ht="12.3" x14ac:dyDescent="0.4">
      <c r="B962" s="7"/>
    </row>
    <row r="963" spans="2:2" ht="12.3" x14ac:dyDescent="0.4">
      <c r="B963" s="7"/>
    </row>
    <row r="964" spans="2:2" ht="12.3" x14ac:dyDescent="0.4">
      <c r="B964" s="7"/>
    </row>
    <row r="965" spans="2:2" ht="12.3" x14ac:dyDescent="0.4">
      <c r="B965" s="7"/>
    </row>
    <row r="966" spans="2:2" ht="12.3" x14ac:dyDescent="0.4">
      <c r="B966" s="7"/>
    </row>
    <row r="967" spans="2:2" ht="12.3" x14ac:dyDescent="0.4">
      <c r="B967" s="7"/>
    </row>
    <row r="968" spans="2:2" ht="12.3" x14ac:dyDescent="0.4">
      <c r="B968" s="7"/>
    </row>
    <row r="969" spans="2:2" ht="12.3" x14ac:dyDescent="0.4">
      <c r="B969" s="7"/>
    </row>
    <row r="970" spans="2:2" ht="12.3" x14ac:dyDescent="0.4">
      <c r="B970" s="7"/>
    </row>
    <row r="971" spans="2:2" ht="12.3" x14ac:dyDescent="0.4">
      <c r="B971" s="7"/>
    </row>
    <row r="972" spans="2:2" ht="12.3" x14ac:dyDescent="0.4">
      <c r="B972" s="7"/>
    </row>
    <row r="973" spans="2:2" ht="12.3" x14ac:dyDescent="0.4">
      <c r="B973" s="7"/>
    </row>
    <row r="974" spans="2:2" ht="12.3" x14ac:dyDescent="0.4">
      <c r="B974" s="7"/>
    </row>
    <row r="975" spans="2:2" ht="12.3" x14ac:dyDescent="0.4">
      <c r="B975" s="7"/>
    </row>
    <row r="976" spans="2:2" ht="12.3" x14ac:dyDescent="0.4">
      <c r="B976" s="7"/>
    </row>
    <row r="977" spans="2:2" ht="12.3" x14ac:dyDescent="0.4">
      <c r="B977" s="7"/>
    </row>
    <row r="978" spans="2:2" ht="12.3" x14ac:dyDescent="0.4">
      <c r="B978" s="7"/>
    </row>
    <row r="979" spans="2:2" ht="12.3" x14ac:dyDescent="0.4">
      <c r="B979" s="7"/>
    </row>
    <row r="980" spans="2:2" ht="12.3" x14ac:dyDescent="0.4">
      <c r="B980" s="7"/>
    </row>
    <row r="981" spans="2:2" ht="12.3" x14ac:dyDescent="0.4">
      <c r="B981" s="7"/>
    </row>
    <row r="982" spans="2:2" ht="12.3" x14ac:dyDescent="0.4">
      <c r="B982" s="7"/>
    </row>
    <row r="983" spans="2:2" ht="12.3" x14ac:dyDescent="0.4">
      <c r="B983" s="7"/>
    </row>
    <row r="984" spans="2:2" ht="12.3" x14ac:dyDescent="0.4">
      <c r="B984" s="7"/>
    </row>
    <row r="985" spans="2:2" ht="12.3" x14ac:dyDescent="0.4">
      <c r="B985" s="7"/>
    </row>
    <row r="986" spans="2:2" ht="12.3" x14ac:dyDescent="0.4">
      <c r="B986" s="7"/>
    </row>
    <row r="987" spans="2:2" ht="12.3" x14ac:dyDescent="0.4">
      <c r="B987" s="7"/>
    </row>
    <row r="988" spans="2:2" ht="12.3" x14ac:dyDescent="0.4">
      <c r="B988" s="7"/>
    </row>
    <row r="989" spans="2:2" ht="12.3" x14ac:dyDescent="0.4">
      <c r="B989" s="7"/>
    </row>
    <row r="990" spans="2:2" ht="12.3" x14ac:dyDescent="0.4">
      <c r="B990" s="7"/>
    </row>
    <row r="991" spans="2:2" ht="12.3" x14ac:dyDescent="0.4">
      <c r="B991" s="7"/>
    </row>
    <row r="992" spans="2:2" ht="12.3" x14ac:dyDescent="0.4">
      <c r="B992" s="7"/>
    </row>
    <row r="993" spans="2:2" ht="12.3" x14ac:dyDescent="0.4">
      <c r="B993" s="7"/>
    </row>
    <row r="994" spans="2:2" ht="12.3" x14ac:dyDescent="0.4">
      <c r="B994" s="7"/>
    </row>
    <row r="995" spans="2:2" ht="12.3" x14ac:dyDescent="0.4">
      <c r="B995" s="7"/>
    </row>
    <row r="996" spans="2:2" ht="12.3" x14ac:dyDescent="0.4">
      <c r="B996" s="7"/>
    </row>
    <row r="997" spans="2:2" ht="12.3" x14ac:dyDescent="0.4">
      <c r="B997" s="7"/>
    </row>
    <row r="998" spans="2:2" ht="12.3" x14ac:dyDescent="0.4">
      <c r="B998" s="7"/>
    </row>
    <row r="999" spans="2:2" ht="12.3" x14ac:dyDescent="0.4">
      <c r="B999" s="7"/>
    </row>
    <row r="1000" spans="2:2" ht="12.3" x14ac:dyDescent="0.4">
      <c r="B1000" s="7"/>
    </row>
    <row r="1001" spans="2:2" ht="12.3" x14ac:dyDescent="0.4">
      <c r="B1001" s="7"/>
    </row>
  </sheetData>
  <mergeCells count="1">
    <mergeCell ref="A1:U1"/>
  </mergeCells>
  <dataValidations count="2">
    <dataValidation type="list" allowBlank="1" showErrorMessage="1" sqref="R4:U7 Q4:Q7 M4:P7">
      <formula1>"Evet,Hayır"</formula1>
    </dataValidation>
    <dataValidation allowBlank="1" showErrorMessage="1" sqref="A1:U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MOLDOVA</vt:lpstr>
      <vt:lpstr>GÜRCİSTAN</vt:lpstr>
      <vt:lpstr>AZERBAYCAN</vt:lpstr>
      <vt:lpstr>ÜRDÜN</vt:lpstr>
      <vt:lpstr>FAS</vt:lpstr>
      <vt:lpstr>MALEZYA</vt:lpstr>
      <vt:lpstr>LÜBNAN</vt:lpstr>
      <vt:lpstr>FİLİSTİN</vt:lpstr>
      <vt:lpstr>KAZAKİSTAN</vt:lpstr>
      <vt:lpstr>KENYA</vt:lpstr>
      <vt:lpstr>ARJANTİN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coordinator</cp:lastModifiedBy>
  <dcterms:created xsi:type="dcterms:W3CDTF">2023-10-26T19:45:38Z</dcterms:created>
  <dcterms:modified xsi:type="dcterms:W3CDTF">2023-11-03T16:21:49Z</dcterms:modified>
</cp:coreProperties>
</file>