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MONSTER\Downloads\Opera\"/>
    </mc:Choice>
  </mc:AlternateContent>
  <xr:revisionPtr revIDLastSave="0" documentId="8_{2E300BCB-C53D-4BAC-9C84-954742305B9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igi girişi" sheetId="1" state="hidden" r:id="rId1"/>
    <sheet name="Telafi Girişi" sheetId="2" r:id="rId2"/>
  </sheets>
  <definedNames>
    <definedName name="_xlnm._FilterDatabase" localSheetId="1" hidden="1">'Telafi Girişi'!$A$1:$N$13</definedName>
    <definedName name="_xlnm.Print_Area" localSheetId="0">'bigi girişi'!$A$1:$A$219</definedName>
    <definedName name="_xlnm.Print_Area" localSheetId="1">'Telafi Girişi'!$A$1:$N$17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E6" i="2"/>
  <c r="E5" i="2"/>
  <c r="E7" i="2"/>
  <c r="E8" i="2"/>
  <c r="E9" i="2"/>
  <c r="E10" i="2"/>
  <c r="E11" i="2"/>
  <c r="E12" i="2"/>
  <c r="E13" i="2"/>
  <c r="B4" i="2"/>
  <c r="B6" i="2" l="1"/>
  <c r="B7" i="2"/>
  <c r="B8" i="2"/>
  <c r="B9" i="2"/>
  <c r="B10" i="2"/>
  <c r="B11" i="2"/>
  <c r="B12" i="2"/>
  <c r="B13" i="2"/>
  <c r="B5" i="2"/>
</calcChain>
</file>

<file path=xl/sharedStrings.xml><?xml version="1.0" encoding="utf-8"?>
<sst xmlns="http://schemas.openxmlformats.org/spreadsheetml/2006/main" count="268" uniqueCount="261">
  <si>
    <t>251517301</t>
  </si>
  <si>
    <t>Öğretmenlik Uygulaması I</t>
  </si>
  <si>
    <t>CUMA</t>
  </si>
  <si>
    <t>Siyer-i Nebi I</t>
  </si>
  <si>
    <t>PERŞEMBE</t>
  </si>
  <si>
    <t>Osmanlı Türkçesi</t>
  </si>
  <si>
    <t>Türk İslam Edebiyatı</t>
  </si>
  <si>
    <t>ÇARŞAMBA</t>
  </si>
  <si>
    <t>Hadis İlimleri ve Usulü I</t>
  </si>
  <si>
    <t>Hadis III</t>
  </si>
  <si>
    <t>SALI</t>
  </si>
  <si>
    <t>Hadis V</t>
  </si>
  <si>
    <t>Özel Öğretim Yöntemleri</t>
  </si>
  <si>
    <t>Eğitim Psikolojisi</t>
  </si>
  <si>
    <t>Arap Dili ve Belagatı V</t>
  </si>
  <si>
    <t>Kur'an'a Çağdaş Yaklaşımlar</t>
  </si>
  <si>
    <t>Atatürk İlkeleri ve İnkılap Tarihi I (Uzaktan Öğretim)</t>
  </si>
  <si>
    <t>Dinler Tarihi</t>
  </si>
  <si>
    <t>Ahlâk Felsefesi</t>
  </si>
  <si>
    <t>Çağdaş İnanç Problemleri (Uzaktan Öğretim)</t>
  </si>
  <si>
    <t>Tefsir III</t>
  </si>
  <si>
    <t>Kur’an İlimleri ve Tefsir Usulü I</t>
  </si>
  <si>
    <t>İslam Ahlâk Esasları ve Felsefesi</t>
  </si>
  <si>
    <t>İslam Bilim Tarihi ve Felsefesi I</t>
  </si>
  <si>
    <t>Sınıf Yönetimi</t>
  </si>
  <si>
    <t>İslam Bilim Tarihi ve Felsefesi (Uzaktan Öğretim)</t>
  </si>
  <si>
    <t>Kur'an Okuma ve Tecvid VII</t>
  </si>
  <si>
    <t>Klasik Tasavvuf Metinleri</t>
  </si>
  <si>
    <t>İslam Tarihi I</t>
  </si>
  <si>
    <t>251515218</t>
  </si>
  <si>
    <t>Kur'an Okuma ve Tecvid V</t>
  </si>
  <si>
    <t>Kur'an Okuma ve Tecvid I</t>
  </si>
  <si>
    <t>Kur'an Okuma ve Tecvid III</t>
  </si>
  <si>
    <t>Din Eğitimi</t>
  </si>
  <si>
    <t>Öğretim İlke ve Yöntemleri</t>
  </si>
  <si>
    <t>251510104</t>
  </si>
  <si>
    <t>Okuma-Anlama (Kıraa)</t>
  </si>
  <si>
    <t>İslam İbadet Esasları</t>
  </si>
  <si>
    <t>Fıkıh Usulü I</t>
  </si>
  <si>
    <t>Kelâm I</t>
  </si>
  <si>
    <t>Kelâm Tarihi</t>
  </si>
  <si>
    <t>Fıkıh III</t>
  </si>
  <si>
    <t>Din Psikolojisi</t>
  </si>
  <si>
    <t>251515224</t>
  </si>
  <si>
    <t>Tasavvuf I</t>
  </si>
  <si>
    <t>251511173</t>
  </si>
  <si>
    <t>Arap Dili ve Belagatı I</t>
  </si>
  <si>
    <t>251515556</t>
  </si>
  <si>
    <t>Türk İslam Sanat Estetiği</t>
  </si>
  <si>
    <t>Hüsn-i Hat</t>
  </si>
  <si>
    <t>Eğitime Giriş</t>
  </si>
  <si>
    <t>Din ve Modernlik (Uzaktan Öğretim)</t>
  </si>
  <si>
    <t>251517761</t>
  </si>
  <si>
    <t>Türkiye'de Dini Gruplar</t>
  </si>
  <si>
    <t>Yazılı Anlatım(İmla-İnşa)</t>
  </si>
  <si>
    <t>251510105</t>
  </si>
  <si>
    <t>Sözlü Anlatım (Muhadese)</t>
  </si>
  <si>
    <t>251510103</t>
  </si>
  <si>
    <t>Duyma-Anlama (İstima')</t>
  </si>
  <si>
    <t>Türk Dili I (Uzaktan Öğretim)</t>
  </si>
  <si>
    <t>İngilizce I (Uzaktan Öğretim)</t>
  </si>
  <si>
    <t>Fıkıh I</t>
  </si>
  <si>
    <t>Hadis I</t>
  </si>
  <si>
    <t>Hitabet ve Mesleki Uygulama</t>
  </si>
  <si>
    <t>Tefsir I</t>
  </si>
  <si>
    <t>Tefsir V</t>
  </si>
  <si>
    <t xml:space="preserve">SIRA </t>
  </si>
  <si>
    <t>DERS KODU</t>
  </si>
  <si>
    <t>DERSİN ADI</t>
  </si>
  <si>
    <t xml:space="preserve">ÖĞRETİM </t>
  </si>
  <si>
    <t>ŞUBE</t>
  </si>
  <si>
    <t>DERSİN TARİHİ</t>
  </si>
  <si>
    <t>DERSİN GÜNÜ</t>
  </si>
  <si>
    <t>DERSİN SAATİ</t>
  </si>
  <si>
    <t>TELAFİ YAPILACAK DERSİN SAATİ</t>
  </si>
  <si>
    <t xml:space="preserve">PAZARTESİ </t>
  </si>
  <si>
    <t>08.00-08.50</t>
  </si>
  <si>
    <t>09.00-09.50</t>
  </si>
  <si>
    <t>10.00-10.50</t>
  </si>
  <si>
    <t>11.00-11.50</t>
  </si>
  <si>
    <t>12.00-12.50</t>
  </si>
  <si>
    <t>13.00-13.50</t>
  </si>
  <si>
    <t>14.00-14.50</t>
  </si>
  <si>
    <t>15.00-15.50</t>
  </si>
  <si>
    <t>16.00-16.50</t>
  </si>
  <si>
    <t>17.00-17.50</t>
  </si>
  <si>
    <t>18.00-18.50</t>
  </si>
  <si>
    <t>19.00-19.50</t>
  </si>
  <si>
    <t>20.00-20.50</t>
  </si>
  <si>
    <t>21.00-21.50</t>
  </si>
  <si>
    <t>22.00-22.50</t>
  </si>
  <si>
    <t>23.00-23.50</t>
  </si>
  <si>
    <t>251515571</t>
  </si>
  <si>
    <t>251513197</t>
  </si>
  <si>
    <t>251515242</t>
  </si>
  <si>
    <t>251511180</t>
  </si>
  <si>
    <t>USDG042</t>
  </si>
  <si>
    <t>251513203</t>
  </si>
  <si>
    <t>251513204</t>
  </si>
  <si>
    <t>USDG041</t>
  </si>
  <si>
    <t>251517241</t>
  </si>
  <si>
    <t>251515225</t>
  </si>
  <si>
    <t>251511184</t>
  </si>
  <si>
    <t>251515241</t>
  </si>
  <si>
    <t>251517251</t>
  </si>
  <si>
    <t>251513221</t>
  </si>
  <si>
    <t>251513199</t>
  </si>
  <si>
    <t>251515221</t>
  </si>
  <si>
    <t>251511175</t>
  </si>
  <si>
    <t>251517238</t>
  </si>
  <si>
    <t>251517240</t>
  </si>
  <si>
    <t>251517734</t>
  </si>
  <si>
    <t>251511182</t>
  </si>
  <si>
    <t>251513205</t>
  </si>
  <si>
    <t>251515559</t>
  </si>
  <si>
    <t>USDG040</t>
  </si>
  <si>
    <t>251511176</t>
  </si>
  <si>
    <t>251513202</t>
  </si>
  <si>
    <t>251515223</t>
  </si>
  <si>
    <t>251513201</t>
  </si>
  <si>
    <t>251527756</t>
  </si>
  <si>
    <t>251511174</t>
  </si>
  <si>
    <t>251511172</t>
  </si>
  <si>
    <t>251513196</t>
  </si>
  <si>
    <t>251527250</t>
  </si>
  <si>
    <t>251517726</t>
  </si>
  <si>
    <t>251511178</t>
  </si>
  <si>
    <t>251513206</t>
  </si>
  <si>
    <t>251517242</t>
  </si>
  <si>
    <t>251515232</t>
  </si>
  <si>
    <t>251511177</t>
  </si>
  <si>
    <t>251513198</t>
  </si>
  <si>
    <t>251515220</t>
  </si>
  <si>
    <t>251517237</t>
  </si>
  <si>
    <t>251511181</t>
  </si>
  <si>
    <t>251511179</t>
  </si>
  <si>
    <t>Hadis Yorumunda Çağdaş Yaklaşımlar</t>
  </si>
  <si>
    <t>Mukayeseli Hadis Metinleri II</t>
  </si>
  <si>
    <t>Tefsir Metodolojisi II</t>
  </si>
  <si>
    <t>Problemleri Bakımından Vahdet-i Vücud</t>
  </si>
  <si>
    <t>Kelam Problemleri II</t>
  </si>
  <si>
    <t>Metinlerle Çağdaş İslam Akımları</t>
  </si>
  <si>
    <t xml:space="preserve"> Modern Arapça Metinler</t>
  </si>
  <si>
    <t>Ad Soyad</t>
  </si>
  <si>
    <t>İmza</t>
  </si>
  <si>
    <t>CUMARTESİ</t>
  </si>
  <si>
    <t>TELAFİ DERS PROGRAMI</t>
  </si>
  <si>
    <t>HAFTALIK DERS PROGRAMI</t>
  </si>
  <si>
    <t>Ahlâk Felsefesi *</t>
  </si>
  <si>
    <r>
      <t xml:space="preserve">Not. Açılır Penceredeki çıkan  ilk sıradaki dersler normal öğretim </t>
    </r>
    <r>
      <rPr>
        <sz val="11"/>
        <color rgb="FFFF0000"/>
        <rFont val="Arial"/>
        <family val="2"/>
        <charset val="162"/>
      </rPr>
      <t>ikinci sıradaki dersler (* işaretli olan dersler) ikinci öğretimdir.</t>
    </r>
  </si>
  <si>
    <t>Arap Dili ve Belagatı I *</t>
  </si>
  <si>
    <t xml:space="preserve">Arap Dili ve Belagatı III </t>
  </si>
  <si>
    <t>Arap Dili ve Belagatı III *</t>
  </si>
  <si>
    <t>Arap Dili ve Belagatı V *</t>
  </si>
  <si>
    <t>Atatürk İlkeleri ve İnkılap Tarihi I (Uzaktan Öğretim) *</t>
  </si>
  <si>
    <t>Çağdaş İnanç Problemleri (Uzaktan Öğretim) *</t>
  </si>
  <si>
    <t>Din Eğitimi *</t>
  </si>
  <si>
    <t>Din Psikolojisi *</t>
  </si>
  <si>
    <t>Din ve Modernlik (Uzaktan Öğretim) *</t>
  </si>
  <si>
    <t>Dinler Tarihi *</t>
  </si>
  <si>
    <t>Duyma-Anlama (İstima') *</t>
  </si>
  <si>
    <t>Eğitim Psikolojisi *</t>
  </si>
  <si>
    <t>Eğitime Giriş *</t>
  </si>
  <si>
    <t>Fıkıh I *</t>
  </si>
  <si>
    <t>Fıkıh III *</t>
  </si>
  <si>
    <t>Fıkıh Usulü I *</t>
  </si>
  <si>
    <t>Hadis I *</t>
  </si>
  <si>
    <t>Hadis III *</t>
  </si>
  <si>
    <t>Hadis İlimleri ve Usulü I *</t>
  </si>
  <si>
    <t>Hadis V *</t>
  </si>
  <si>
    <t>Hitabet ve Mesleki Uygulama *</t>
  </si>
  <si>
    <t>Hüsn-i Hat *</t>
  </si>
  <si>
    <t>İngilizce I (Uzaktan Öğretim) *</t>
  </si>
  <si>
    <t>İslam Ahlâk Esasları ve Felsefesi *</t>
  </si>
  <si>
    <t>İslam Bilim Tarihi ve Felsefesi (Uzaktan Öğretim) *</t>
  </si>
  <si>
    <t>İslam Bilim Tarihi ve Felsefesi I *</t>
  </si>
  <si>
    <t>İslam İbadet Esasları *</t>
  </si>
  <si>
    <t>İslam Tarihi I *</t>
  </si>
  <si>
    <t>Kelâm I *</t>
  </si>
  <si>
    <t>Kelâm Tarihi *</t>
  </si>
  <si>
    <t>Klasik Tasavvuf Metinleri *</t>
  </si>
  <si>
    <t>Kur’an İlimleri ve Tefsir Usulü I *</t>
  </si>
  <si>
    <t>Kur'an Okuma ve Tecvid I *</t>
  </si>
  <si>
    <t>Kur'an Okuma ve Tecvid III *</t>
  </si>
  <si>
    <t>Kur'an Okuma ve Tecvid V *</t>
  </si>
  <si>
    <t>Kur'an Okuma ve Tecvid VII *</t>
  </si>
  <si>
    <t>Kur'an'a Çağdaş Yaklaşımlar *</t>
  </si>
  <si>
    <t>Okuma-Anlama (Kıraa) *</t>
  </si>
  <si>
    <t>Osmanlı Türkçesi *</t>
  </si>
  <si>
    <t>Öğretim İlke ve Yöntemleri *</t>
  </si>
  <si>
    <t>Öğretmenlik Uygulaması I *</t>
  </si>
  <si>
    <t>Özel Öğretim Yöntemleri *</t>
  </si>
  <si>
    <t>Sınıf Yönetimi *</t>
  </si>
  <si>
    <t>Siyer-i Nebi I *</t>
  </si>
  <si>
    <t>Sözlü Anlatım (Muhadese) *</t>
  </si>
  <si>
    <t>Tasavvuf I *</t>
  </si>
  <si>
    <t>Tefsir I *</t>
  </si>
  <si>
    <t>Tefsir III *</t>
  </si>
  <si>
    <t>Tefsir V *</t>
  </si>
  <si>
    <t>Türk Dili I (Uzaktan Öğretim) *</t>
  </si>
  <si>
    <t>Türk İslam Edebiyatı *</t>
  </si>
  <si>
    <t>Türk İslam Sanat Estetiği *</t>
  </si>
  <si>
    <t>Türkiye'de Dini Gruplar *</t>
  </si>
  <si>
    <t>Yazılı Anlatım(İmla-İnşa) *</t>
  </si>
  <si>
    <t>Hadis Yorumunda Çağdaş Yaklaşımlar *</t>
  </si>
  <si>
    <t>Mukayeseli Hadis Metinleri II *</t>
  </si>
  <si>
    <t>Tefsir Metodolojisi II *</t>
  </si>
  <si>
    <t>Problemleri Bakımından Vahdet-i Vücud *</t>
  </si>
  <si>
    <t>Kelam Problemleri II *</t>
  </si>
  <si>
    <t>Metinlerle Çağdaş İslam Akımları *</t>
  </si>
  <si>
    <t xml:space="preserve"> Modern Arapça Metinler *</t>
  </si>
  <si>
    <t>Dikkat edilecek husus 1. öğrtim ve 2. öğretim derslerin kodları farklıdır. D sutununda ki öğretim seçtiğimiz derse göre otomatik gelmektedir.</t>
  </si>
  <si>
    <t>DERSLİK KODU</t>
  </si>
  <si>
    <t>DPÜ İSLAMİ İLİMLER FAKÜLTESİ GÜZ DÖNEMİ DERS TELAFİ TABLOSU</t>
  </si>
  <si>
    <t>25-D130</t>
  </si>
  <si>
    <t>25-D162</t>
  </si>
  <si>
    <t>25-D163</t>
  </si>
  <si>
    <t>25-D164</t>
  </si>
  <si>
    <t>25-D165</t>
  </si>
  <si>
    <t>25-D166</t>
  </si>
  <si>
    <t>25-D167</t>
  </si>
  <si>
    <t>25-D168</t>
  </si>
  <si>
    <t>25-D169</t>
  </si>
  <si>
    <t>25-D170</t>
  </si>
  <si>
    <t>25-D173</t>
  </si>
  <si>
    <t>25-D174</t>
  </si>
  <si>
    <t>25-D232</t>
  </si>
  <si>
    <t>25-D233</t>
  </si>
  <si>
    <t>25-D236</t>
  </si>
  <si>
    <t>25-D237</t>
  </si>
  <si>
    <t>25-D123</t>
  </si>
  <si>
    <t>25-D131</t>
  </si>
  <si>
    <t>25-D132</t>
  </si>
  <si>
    <t>25-D133</t>
  </si>
  <si>
    <t>25-D134</t>
  </si>
  <si>
    <t>25-D189</t>
  </si>
  <si>
    <t>25-D190</t>
  </si>
  <si>
    <t>25-D193</t>
  </si>
  <si>
    <t>25-D194</t>
  </si>
  <si>
    <t>25-D195</t>
  </si>
  <si>
    <t>25-D196</t>
  </si>
  <si>
    <t>25-D197</t>
  </si>
  <si>
    <t>25-D198</t>
  </si>
  <si>
    <t>25-D199</t>
  </si>
  <si>
    <t>25-D200</t>
  </si>
  <si>
    <t>25-D201</t>
  </si>
  <si>
    <t>25-D252</t>
  </si>
  <si>
    <t>25-D253</t>
  </si>
  <si>
    <t>25-D256</t>
  </si>
  <si>
    <t>25-D257</t>
  </si>
  <si>
    <t>DERS TELAFİ EVRAKLARI</t>
  </si>
  <si>
    <t>1- TERS  TELAFİ DİLEKÇESİ</t>
  </si>
  <si>
    <t>2- DERS PROGRAMI</t>
  </si>
  <si>
    <t>3- DERS TELAFİ TABLOSU</t>
  </si>
  <si>
    <t>4- GÖREVLENDİRME DAVETİYESİ</t>
  </si>
  <si>
    <t>TELAFİ YAPILACAK DERSİN GÜNÜ</t>
  </si>
  <si>
    <t>Yazdırma alanı ayarlanmıştır. Yazdırma alanı ayarlamaya çalışmayalım.</t>
  </si>
  <si>
    <t>Ders kodu (C hücresi otomatik diğer hücreler açılır penceredir. Tarih kısmı elle girilecektir.</t>
  </si>
  <si>
    <t>TELAFİ YAPILACAK DERSİN TARİHİ</t>
  </si>
  <si>
    <t xml:space="preserve">O HÜCRESİNDEKİ VE TABLO ALTINDAKİ AÇIKLAMALARI OKUYUNUZ. </t>
  </si>
  <si>
    <t>Bahar Dönemi Dersleri yoktur. Bahar dönemi dersleri belli olduğunda ayrıca yüklenecektir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</si>
</sst>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charset val="1"/>
    </font>
    <font>
      <sz val="7"/>
      <color rgb="FF000000"/>
      <name val="Tahoma"/>
      <charset val="1"/>
    </font>
    <font>
      <b/>
      <sz val="12"/>
      <color rgb="FF000000"/>
      <name val="Arial"/>
      <family val="2"/>
      <charset val="162"/>
    </font>
    <font>
      <b/>
      <sz val="20"/>
      <color rgb="FF000000"/>
      <name val="Arial"/>
      <family val="2"/>
      <charset val="162"/>
    </font>
    <font>
      <sz val="11"/>
      <color rgb="FF000000"/>
      <name val="Arial"/>
      <family val="2"/>
      <charset val="162"/>
    </font>
    <font>
      <sz val="12"/>
      <color rgb="FF000000"/>
      <name val="Arial"/>
      <family val="2"/>
      <charset val="162"/>
    </font>
    <font>
      <sz val="11"/>
      <color rgb="FFFF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7"/>
      <color rgb="FF000000"/>
      <name val="Tahoma"/>
      <family val="2"/>
      <charset val="162"/>
    </font>
    <font>
      <b/>
      <sz val="10"/>
      <color rgb="FFFF0000"/>
      <name val="Arial"/>
      <family val="2"/>
      <charset val="162"/>
    </font>
    <font>
      <sz val="12"/>
      <name val="Arial"/>
      <family val="2"/>
      <charset val="162"/>
    </font>
    <font>
      <b/>
      <sz val="7"/>
      <color rgb="FFFF0000"/>
      <name val="Tahoma"/>
      <family val="2"/>
      <charset val="162"/>
    </font>
    <font>
      <b/>
      <sz val="11"/>
      <color rgb="FF0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/>
      <bottom style="dashed">
        <color rgb="FFDDDDDD"/>
      </bottom>
      <diagonal/>
    </border>
    <border>
      <left/>
      <right/>
      <top style="dashed">
        <color rgb="FFDDDDDD"/>
      </top>
      <bottom style="dashed">
        <color rgb="FFDDDDDD"/>
      </bottom>
      <diagonal/>
    </border>
    <border>
      <left/>
      <right/>
      <top style="dashed">
        <color rgb="FFDDDDDD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rgb="FFDDDDDD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</xdr:row>
          <xdr:rowOff>28575</xdr:rowOff>
        </xdr:from>
        <xdr:to>
          <xdr:col>14</xdr:col>
          <xdr:colOff>904875</xdr:colOff>
          <xdr:row>4</xdr:row>
          <xdr:rowOff>38100</xdr:rowOff>
        </xdr:to>
        <xdr:sp macro="" textlink="">
          <xdr:nvSpPr>
            <xdr:cNvPr id="1025" name="Yaz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2">
    <tabColor rgb="FFFF0000"/>
    <pageSetUpPr fitToPage="1"/>
  </sheetPr>
  <dimension ref="A1:L219"/>
  <sheetViews>
    <sheetView zoomScale="115" zoomScaleNormal="115" workbookViewId="0">
      <selection activeCell="J34" sqref="J34:J37"/>
    </sheetView>
  </sheetViews>
  <sheetFormatPr defaultRowHeight="12.75" x14ac:dyDescent="0.2"/>
  <cols>
    <col min="1" max="1" width="42" customWidth="1"/>
    <col min="2" max="2" width="10" bestFit="1" customWidth="1"/>
    <col min="3" max="3" width="10" customWidth="1"/>
    <col min="8" max="8" width="14.140625" customWidth="1"/>
    <col min="9" max="9" width="13.5703125" customWidth="1"/>
    <col min="11" max="11" width="44" customWidth="1"/>
    <col min="12" max="12" width="10" bestFit="1" customWidth="1"/>
  </cols>
  <sheetData>
    <row r="1" spans="1:12" ht="22.5" customHeight="1" x14ac:dyDescent="0.2">
      <c r="A1" s="1"/>
    </row>
    <row r="2" spans="1:12" ht="11.65" customHeight="1" x14ac:dyDescent="0.2">
      <c r="A2" s="19" t="s">
        <v>18</v>
      </c>
      <c r="B2" s="20" t="s">
        <v>92</v>
      </c>
      <c r="C2" s="26">
        <v>1</v>
      </c>
      <c r="D2">
        <v>1</v>
      </c>
      <c r="E2">
        <v>1</v>
      </c>
      <c r="F2">
        <v>1</v>
      </c>
      <c r="H2" t="s">
        <v>75</v>
      </c>
      <c r="I2" t="s">
        <v>76</v>
      </c>
      <c r="J2" t="s">
        <v>215</v>
      </c>
      <c r="K2" s="19"/>
      <c r="L2" s="20"/>
    </row>
    <row r="3" spans="1:12" ht="11.65" customHeight="1" x14ac:dyDescent="0.2">
      <c r="A3" s="23" t="s">
        <v>148</v>
      </c>
      <c r="B3" s="24">
        <v>251525571</v>
      </c>
      <c r="C3" s="27">
        <v>2</v>
      </c>
      <c r="D3">
        <v>2</v>
      </c>
      <c r="E3">
        <v>2</v>
      </c>
      <c r="F3">
        <v>2</v>
      </c>
      <c r="H3" s="18" t="s">
        <v>10</v>
      </c>
      <c r="I3" t="s">
        <v>77</v>
      </c>
      <c r="J3" t="s">
        <v>216</v>
      </c>
      <c r="K3" s="19"/>
      <c r="L3" s="20"/>
    </row>
    <row r="4" spans="1:12" ht="10.9" customHeight="1" x14ac:dyDescent="0.2">
      <c r="A4" s="20" t="s">
        <v>46</v>
      </c>
      <c r="B4" s="20" t="s">
        <v>45</v>
      </c>
      <c r="C4" s="26">
        <v>1</v>
      </c>
      <c r="D4">
        <v>3</v>
      </c>
      <c r="E4" s="22"/>
      <c r="F4">
        <v>3</v>
      </c>
      <c r="H4" s="18" t="s">
        <v>7</v>
      </c>
      <c r="I4" t="s">
        <v>78</v>
      </c>
      <c r="J4" t="s">
        <v>217</v>
      </c>
      <c r="K4" s="20"/>
      <c r="L4" s="20"/>
    </row>
    <row r="5" spans="1:12" ht="10.9" customHeight="1" x14ac:dyDescent="0.2">
      <c r="A5" s="24" t="s">
        <v>150</v>
      </c>
      <c r="B5" s="24">
        <v>251522173</v>
      </c>
      <c r="C5" s="27">
        <v>2</v>
      </c>
      <c r="D5">
        <v>4</v>
      </c>
      <c r="E5" s="22"/>
      <c r="H5" s="18" t="s">
        <v>4</v>
      </c>
      <c r="I5" t="s">
        <v>79</v>
      </c>
      <c r="J5" t="s">
        <v>218</v>
      </c>
      <c r="K5" s="29"/>
      <c r="L5" s="20"/>
    </row>
    <row r="6" spans="1:12" ht="11.65" customHeight="1" x14ac:dyDescent="0.2">
      <c r="A6" s="21" t="s">
        <v>151</v>
      </c>
      <c r="B6" s="20" t="s">
        <v>93</v>
      </c>
      <c r="C6" s="26">
        <v>1</v>
      </c>
      <c r="D6">
        <v>5</v>
      </c>
      <c r="H6" s="18" t="s">
        <v>2</v>
      </c>
      <c r="I6" t="s">
        <v>80</v>
      </c>
      <c r="J6" t="s">
        <v>219</v>
      </c>
      <c r="K6" s="21"/>
      <c r="L6" s="20"/>
    </row>
    <row r="7" spans="1:12" ht="11.65" customHeight="1" x14ac:dyDescent="0.2">
      <c r="A7" s="25" t="s">
        <v>152</v>
      </c>
      <c r="B7" s="24">
        <v>251523197</v>
      </c>
      <c r="C7" s="27">
        <v>2</v>
      </c>
      <c r="D7">
        <v>6</v>
      </c>
      <c r="H7" s="18" t="s">
        <v>145</v>
      </c>
      <c r="I7" t="s">
        <v>81</v>
      </c>
      <c r="J7" t="s">
        <v>220</v>
      </c>
      <c r="K7" s="29"/>
      <c r="L7" s="20"/>
    </row>
    <row r="8" spans="1:12" ht="11.65" customHeight="1" x14ac:dyDescent="0.2">
      <c r="A8" s="20" t="s">
        <v>14</v>
      </c>
      <c r="B8" s="20" t="s">
        <v>94</v>
      </c>
      <c r="C8" s="26">
        <v>1</v>
      </c>
      <c r="D8">
        <v>7</v>
      </c>
      <c r="I8" t="s">
        <v>82</v>
      </c>
      <c r="J8" t="s">
        <v>221</v>
      </c>
      <c r="K8" s="20"/>
      <c r="L8" s="20"/>
    </row>
    <row r="9" spans="1:12" ht="11.65" customHeight="1" x14ac:dyDescent="0.2">
      <c r="A9" s="24" t="s">
        <v>153</v>
      </c>
      <c r="B9" s="24">
        <v>251525242</v>
      </c>
      <c r="C9" s="27">
        <v>2</v>
      </c>
      <c r="D9">
        <v>8</v>
      </c>
      <c r="I9" t="s">
        <v>83</v>
      </c>
      <c r="J9" t="s">
        <v>222</v>
      </c>
      <c r="K9" s="20"/>
      <c r="L9" s="19"/>
    </row>
    <row r="10" spans="1:12" ht="11.65" customHeight="1" x14ac:dyDescent="0.2">
      <c r="A10" s="20" t="s">
        <v>16</v>
      </c>
      <c r="B10" s="19" t="s">
        <v>95</v>
      </c>
      <c r="C10" s="26">
        <v>1</v>
      </c>
      <c r="D10">
        <v>9</v>
      </c>
      <c r="I10" t="s">
        <v>84</v>
      </c>
      <c r="J10" t="s">
        <v>223</v>
      </c>
      <c r="K10" s="20"/>
      <c r="L10" s="19"/>
    </row>
    <row r="11" spans="1:12" ht="11.65" customHeight="1" x14ac:dyDescent="0.2">
      <c r="A11" s="24" t="s">
        <v>154</v>
      </c>
      <c r="B11" s="23">
        <v>251521180</v>
      </c>
      <c r="C11" s="27">
        <v>2</v>
      </c>
      <c r="D11">
        <v>10</v>
      </c>
      <c r="I11" t="s">
        <v>85</v>
      </c>
      <c r="J11" t="s">
        <v>224</v>
      </c>
      <c r="K11" s="20"/>
      <c r="L11" s="19"/>
    </row>
    <row r="12" spans="1:12" ht="10.9" customHeight="1" x14ac:dyDescent="0.2">
      <c r="A12" s="20" t="s">
        <v>19</v>
      </c>
      <c r="B12" s="20" t="s">
        <v>96</v>
      </c>
      <c r="C12" s="26">
        <v>1</v>
      </c>
      <c r="D12">
        <v>11</v>
      </c>
      <c r="H12" s="18"/>
      <c r="I12" t="s">
        <v>86</v>
      </c>
      <c r="J12" t="s">
        <v>225</v>
      </c>
      <c r="K12" s="20"/>
      <c r="L12" s="20"/>
    </row>
    <row r="13" spans="1:12" ht="10.9" customHeight="1" x14ac:dyDescent="0.2">
      <c r="A13" s="24" t="s">
        <v>155</v>
      </c>
      <c r="B13" s="24" t="s">
        <v>96</v>
      </c>
      <c r="C13" s="27">
        <v>2</v>
      </c>
      <c r="D13">
        <v>12</v>
      </c>
      <c r="H13" s="18"/>
      <c r="I13" t="s">
        <v>87</v>
      </c>
      <c r="J13" t="s">
        <v>226</v>
      </c>
      <c r="K13" s="19"/>
      <c r="L13" s="20"/>
    </row>
    <row r="14" spans="1:12" ht="11.65" customHeight="1" x14ac:dyDescent="0.2">
      <c r="A14" s="19" t="s">
        <v>33</v>
      </c>
      <c r="B14" s="20" t="s">
        <v>97</v>
      </c>
      <c r="C14" s="26">
        <v>1</v>
      </c>
      <c r="D14">
        <v>13</v>
      </c>
      <c r="I14" t="s">
        <v>88</v>
      </c>
      <c r="J14" t="s">
        <v>227</v>
      </c>
      <c r="K14" s="19"/>
      <c r="L14" s="20"/>
    </row>
    <row r="15" spans="1:12" ht="11.65" customHeight="1" x14ac:dyDescent="0.2">
      <c r="A15" s="23" t="s">
        <v>156</v>
      </c>
      <c r="B15" s="24">
        <v>251523203</v>
      </c>
      <c r="C15" s="27">
        <v>2</v>
      </c>
      <c r="D15">
        <v>14</v>
      </c>
      <c r="I15" t="s">
        <v>89</v>
      </c>
      <c r="J15" t="s">
        <v>228</v>
      </c>
      <c r="K15" s="19"/>
      <c r="L15" s="19"/>
    </row>
    <row r="16" spans="1:12" ht="11.65" customHeight="1" x14ac:dyDescent="0.2">
      <c r="A16" s="20" t="s">
        <v>42</v>
      </c>
      <c r="B16" s="19" t="s">
        <v>98</v>
      </c>
      <c r="C16" s="26">
        <v>1</v>
      </c>
      <c r="D16">
        <v>15</v>
      </c>
      <c r="I16" t="s">
        <v>90</v>
      </c>
      <c r="J16" t="s">
        <v>229</v>
      </c>
      <c r="K16" s="20"/>
      <c r="L16" s="19"/>
    </row>
    <row r="17" spans="1:12" ht="11.65" customHeight="1" x14ac:dyDescent="0.2">
      <c r="A17" s="24" t="s">
        <v>157</v>
      </c>
      <c r="B17" s="23">
        <v>251523204</v>
      </c>
      <c r="C17" s="27">
        <v>2</v>
      </c>
      <c r="I17" t="s">
        <v>91</v>
      </c>
      <c r="J17" t="s">
        <v>230</v>
      </c>
      <c r="K17" s="20"/>
      <c r="L17" s="19"/>
    </row>
    <row r="18" spans="1:12" ht="11.65" customHeight="1" x14ac:dyDescent="0.2">
      <c r="A18" s="20" t="s">
        <v>51</v>
      </c>
      <c r="B18" s="20" t="s">
        <v>99</v>
      </c>
      <c r="C18" s="26">
        <v>1</v>
      </c>
      <c r="J18" t="s">
        <v>214</v>
      </c>
      <c r="K18" s="20"/>
      <c r="L18" s="20"/>
    </row>
    <row r="19" spans="1:12" ht="11.65" customHeight="1" x14ac:dyDescent="0.2">
      <c r="A19" s="24" t="s">
        <v>158</v>
      </c>
      <c r="B19" s="24" t="s">
        <v>99</v>
      </c>
      <c r="C19" s="27">
        <v>2</v>
      </c>
      <c r="J19" t="s">
        <v>231</v>
      </c>
      <c r="K19" s="19"/>
      <c r="L19" s="19"/>
    </row>
    <row r="20" spans="1:12" ht="10.9" customHeight="1" x14ac:dyDescent="0.2">
      <c r="A20" s="19" t="s">
        <v>17</v>
      </c>
      <c r="B20" s="19" t="s">
        <v>100</v>
      </c>
      <c r="C20" s="26">
        <v>1</v>
      </c>
      <c r="J20" t="s">
        <v>232</v>
      </c>
      <c r="K20" s="19"/>
      <c r="L20" s="19"/>
    </row>
    <row r="21" spans="1:12" ht="10.9" customHeight="1" x14ac:dyDescent="0.2">
      <c r="A21" s="23" t="s">
        <v>159</v>
      </c>
      <c r="B21" s="23">
        <v>251527241</v>
      </c>
      <c r="C21" s="27">
        <v>2</v>
      </c>
      <c r="J21" t="s">
        <v>233</v>
      </c>
      <c r="K21" s="19"/>
      <c r="L21" s="19"/>
    </row>
    <row r="22" spans="1:12" ht="11.65" customHeight="1" x14ac:dyDescent="0.2">
      <c r="A22" s="19" t="s">
        <v>58</v>
      </c>
      <c r="B22" s="20" t="s">
        <v>57</v>
      </c>
      <c r="C22" s="26">
        <v>1</v>
      </c>
      <c r="J22" t="s">
        <v>234</v>
      </c>
      <c r="K22" s="19"/>
      <c r="L22" s="20"/>
    </row>
    <row r="23" spans="1:12" ht="11.65" customHeight="1" x14ac:dyDescent="0.2">
      <c r="A23" s="23" t="s">
        <v>160</v>
      </c>
      <c r="B23" s="24">
        <v>251520103</v>
      </c>
      <c r="C23" s="27">
        <v>2</v>
      </c>
      <c r="J23" t="s">
        <v>235</v>
      </c>
      <c r="K23" s="19"/>
      <c r="L23" s="20"/>
    </row>
    <row r="24" spans="1:12" ht="11.65" customHeight="1" x14ac:dyDescent="0.2">
      <c r="A24" s="19" t="s">
        <v>13</v>
      </c>
      <c r="B24" s="20" t="s">
        <v>101</v>
      </c>
      <c r="C24" s="26">
        <v>1</v>
      </c>
      <c r="J24" t="s">
        <v>236</v>
      </c>
      <c r="K24" s="19"/>
      <c r="L24" s="20"/>
    </row>
    <row r="25" spans="1:12" ht="11.65" customHeight="1" x14ac:dyDescent="0.2">
      <c r="A25" s="23" t="s">
        <v>161</v>
      </c>
      <c r="B25" s="24">
        <v>251525225</v>
      </c>
      <c r="C25" s="27">
        <v>2</v>
      </c>
      <c r="J25" t="s">
        <v>237</v>
      </c>
      <c r="K25" s="26"/>
      <c r="L25" s="26"/>
    </row>
    <row r="26" spans="1:12" ht="11.65" customHeight="1" x14ac:dyDescent="0.2">
      <c r="A26" s="20" t="s">
        <v>50</v>
      </c>
      <c r="B26" s="20" t="s">
        <v>102</v>
      </c>
      <c r="C26" s="26">
        <v>1</v>
      </c>
      <c r="J26" t="s">
        <v>238</v>
      </c>
    </row>
    <row r="27" spans="1:12" ht="11.65" customHeight="1" x14ac:dyDescent="0.2">
      <c r="A27" s="24" t="s">
        <v>162</v>
      </c>
      <c r="B27" s="24">
        <v>251521184</v>
      </c>
      <c r="C27" s="27">
        <v>2</v>
      </c>
      <c r="J27" t="s">
        <v>239</v>
      </c>
    </row>
    <row r="28" spans="1:12" ht="10.9" customHeight="1" x14ac:dyDescent="0.2">
      <c r="A28" s="20" t="s">
        <v>61</v>
      </c>
      <c r="B28" s="19" t="s">
        <v>103</v>
      </c>
      <c r="C28" s="26">
        <v>1</v>
      </c>
      <c r="J28" t="s">
        <v>240</v>
      </c>
    </row>
    <row r="29" spans="1:12" ht="10.9" customHeight="1" x14ac:dyDescent="0.2">
      <c r="A29" s="24" t="s">
        <v>163</v>
      </c>
      <c r="B29" s="23">
        <v>251525241</v>
      </c>
      <c r="C29" s="27">
        <v>2</v>
      </c>
      <c r="J29" t="s">
        <v>241</v>
      </c>
    </row>
    <row r="30" spans="1:12" ht="11.65" customHeight="1" x14ac:dyDescent="0.2">
      <c r="A30" s="21" t="s">
        <v>41</v>
      </c>
      <c r="B30" s="19" t="s">
        <v>104</v>
      </c>
      <c r="C30" s="26">
        <v>1</v>
      </c>
      <c r="J30" t="s">
        <v>242</v>
      </c>
    </row>
    <row r="31" spans="1:12" ht="11.65" customHeight="1" x14ac:dyDescent="0.2">
      <c r="A31" s="25" t="s">
        <v>164</v>
      </c>
      <c r="B31" s="23">
        <v>251527251</v>
      </c>
      <c r="C31" s="27">
        <v>2</v>
      </c>
      <c r="J31" t="s">
        <v>243</v>
      </c>
    </row>
    <row r="32" spans="1:12" ht="11.65" customHeight="1" x14ac:dyDescent="0.2">
      <c r="A32" s="20" t="s">
        <v>38</v>
      </c>
      <c r="B32" s="20" t="s">
        <v>105</v>
      </c>
      <c r="C32" s="26">
        <v>1</v>
      </c>
      <c r="J32" t="s">
        <v>244</v>
      </c>
    </row>
    <row r="33" spans="1:10" ht="11.65" customHeight="1" x14ac:dyDescent="0.2">
      <c r="A33" s="24" t="s">
        <v>165</v>
      </c>
      <c r="B33" s="24">
        <v>251523221</v>
      </c>
      <c r="C33" s="27">
        <v>2</v>
      </c>
      <c r="J33" t="s">
        <v>245</v>
      </c>
    </row>
    <row r="34" spans="1:10" ht="11.65" customHeight="1" x14ac:dyDescent="0.2">
      <c r="A34" s="20" t="s">
        <v>62</v>
      </c>
      <c r="B34" s="20" t="s">
        <v>106</v>
      </c>
      <c r="C34" s="26">
        <v>1</v>
      </c>
      <c r="J34" t="s">
        <v>246</v>
      </c>
    </row>
    <row r="35" spans="1:10" ht="11.65" customHeight="1" x14ac:dyDescent="0.2">
      <c r="A35" s="24" t="s">
        <v>166</v>
      </c>
      <c r="B35" s="24">
        <v>251523199</v>
      </c>
      <c r="C35" s="27">
        <v>2</v>
      </c>
      <c r="J35" t="s">
        <v>247</v>
      </c>
    </row>
    <row r="36" spans="1:10" ht="10.9" customHeight="1" x14ac:dyDescent="0.2">
      <c r="A36" s="20" t="s">
        <v>9</v>
      </c>
      <c r="B36" s="20" t="s">
        <v>107</v>
      </c>
      <c r="C36" s="26">
        <v>1</v>
      </c>
      <c r="J36" t="s">
        <v>248</v>
      </c>
    </row>
    <row r="37" spans="1:10" ht="10.9" customHeight="1" x14ac:dyDescent="0.2">
      <c r="A37" s="24" t="s">
        <v>167</v>
      </c>
      <c r="B37" s="24">
        <v>251525221</v>
      </c>
      <c r="C37" s="27">
        <v>2</v>
      </c>
      <c r="J37" t="s">
        <v>249</v>
      </c>
    </row>
    <row r="38" spans="1:10" ht="11.65" customHeight="1" x14ac:dyDescent="0.2">
      <c r="A38" s="20" t="s">
        <v>8</v>
      </c>
      <c r="B38" s="20" t="s">
        <v>108</v>
      </c>
      <c r="C38" s="26">
        <v>1</v>
      </c>
    </row>
    <row r="39" spans="1:10" ht="11.65" customHeight="1" x14ac:dyDescent="0.2">
      <c r="A39" s="24" t="s">
        <v>168</v>
      </c>
      <c r="B39" s="24">
        <v>251521175</v>
      </c>
      <c r="C39" s="27">
        <v>2</v>
      </c>
    </row>
    <row r="40" spans="1:10" ht="11.65" customHeight="1" x14ac:dyDescent="0.2">
      <c r="A40" s="19" t="s">
        <v>11</v>
      </c>
      <c r="B40" s="20" t="s">
        <v>109</v>
      </c>
      <c r="C40" s="26">
        <v>1</v>
      </c>
    </row>
    <row r="41" spans="1:10" ht="11.65" customHeight="1" x14ac:dyDescent="0.2">
      <c r="A41" s="23" t="s">
        <v>169</v>
      </c>
      <c r="B41" s="24">
        <v>251527238</v>
      </c>
      <c r="C41" s="27">
        <v>2</v>
      </c>
    </row>
    <row r="42" spans="1:10" ht="11.65" customHeight="1" x14ac:dyDescent="0.2">
      <c r="A42" s="20" t="s">
        <v>63</v>
      </c>
      <c r="B42" s="19" t="s">
        <v>110</v>
      </c>
      <c r="C42" s="26">
        <v>1</v>
      </c>
    </row>
    <row r="43" spans="1:10" ht="11.65" customHeight="1" x14ac:dyDescent="0.2">
      <c r="A43" s="24" t="s">
        <v>170</v>
      </c>
      <c r="B43" s="23">
        <v>251527240</v>
      </c>
      <c r="C43" s="27">
        <v>2</v>
      </c>
    </row>
    <row r="44" spans="1:10" ht="10.9" customHeight="1" x14ac:dyDescent="0.2">
      <c r="A44" s="20" t="s">
        <v>49</v>
      </c>
      <c r="B44" s="20" t="s">
        <v>111</v>
      </c>
      <c r="C44" s="26">
        <v>1</v>
      </c>
    </row>
    <row r="45" spans="1:10" ht="10.9" customHeight="1" x14ac:dyDescent="0.2">
      <c r="A45" s="24" t="s">
        <v>171</v>
      </c>
      <c r="B45" s="24">
        <v>251527734</v>
      </c>
      <c r="C45" s="27">
        <v>2</v>
      </c>
    </row>
    <row r="46" spans="1:10" ht="11.65" customHeight="1" x14ac:dyDescent="0.2">
      <c r="A46" s="20" t="s">
        <v>60</v>
      </c>
      <c r="B46" s="19" t="s">
        <v>112</v>
      </c>
      <c r="C46" s="26">
        <v>1</v>
      </c>
    </row>
    <row r="47" spans="1:10" ht="11.65" customHeight="1" x14ac:dyDescent="0.2">
      <c r="A47" s="24" t="s">
        <v>172</v>
      </c>
      <c r="B47" s="23">
        <v>251521182</v>
      </c>
      <c r="C47" s="27">
        <v>2</v>
      </c>
    </row>
    <row r="48" spans="1:10" ht="11.65" customHeight="1" x14ac:dyDescent="0.2">
      <c r="A48" s="20" t="s">
        <v>22</v>
      </c>
      <c r="B48" s="19" t="s">
        <v>113</v>
      </c>
      <c r="C48" s="26">
        <v>1</v>
      </c>
    </row>
    <row r="49" spans="1:3" ht="11.65" customHeight="1" x14ac:dyDescent="0.2">
      <c r="A49" s="24" t="s">
        <v>173</v>
      </c>
      <c r="B49" s="23">
        <v>251523205</v>
      </c>
      <c r="C49" s="27">
        <v>2</v>
      </c>
    </row>
    <row r="50" spans="1:3" ht="11.65" customHeight="1" x14ac:dyDescent="0.2">
      <c r="A50" s="20" t="s">
        <v>25</v>
      </c>
      <c r="B50" s="20" t="s">
        <v>115</v>
      </c>
      <c r="C50" s="26">
        <v>1</v>
      </c>
    </row>
    <row r="51" spans="1:3" ht="11.65" customHeight="1" x14ac:dyDescent="0.2">
      <c r="A51" s="24" t="s">
        <v>174</v>
      </c>
      <c r="B51" s="24" t="s">
        <v>115</v>
      </c>
      <c r="C51" s="27">
        <v>2</v>
      </c>
    </row>
    <row r="52" spans="1:3" ht="10.9" customHeight="1" x14ac:dyDescent="0.2">
      <c r="A52" s="20" t="s">
        <v>23</v>
      </c>
      <c r="B52" s="20" t="s">
        <v>114</v>
      </c>
      <c r="C52" s="26">
        <v>1</v>
      </c>
    </row>
    <row r="53" spans="1:3" ht="10.9" customHeight="1" x14ac:dyDescent="0.2">
      <c r="A53" s="24" t="s">
        <v>175</v>
      </c>
      <c r="B53" s="24">
        <v>251525559</v>
      </c>
      <c r="C53" s="27">
        <v>2</v>
      </c>
    </row>
    <row r="54" spans="1:3" ht="11.65" customHeight="1" x14ac:dyDescent="0.2">
      <c r="A54" s="20" t="s">
        <v>37</v>
      </c>
      <c r="B54" s="19" t="s">
        <v>116</v>
      </c>
      <c r="C54" s="26">
        <v>1</v>
      </c>
    </row>
    <row r="55" spans="1:3" ht="11.65" customHeight="1" x14ac:dyDescent="0.2">
      <c r="A55" s="24" t="s">
        <v>176</v>
      </c>
      <c r="B55" s="23">
        <v>251521176</v>
      </c>
      <c r="C55" s="27">
        <v>2</v>
      </c>
    </row>
    <row r="56" spans="1:3" ht="11.65" customHeight="1" x14ac:dyDescent="0.2">
      <c r="A56" s="20" t="s">
        <v>28</v>
      </c>
      <c r="B56" s="19" t="s">
        <v>117</v>
      </c>
      <c r="C56" s="26">
        <v>1</v>
      </c>
    </row>
    <row r="57" spans="1:3" ht="11.65" customHeight="1" x14ac:dyDescent="0.2">
      <c r="A57" s="24" t="s">
        <v>177</v>
      </c>
      <c r="B57" s="23">
        <v>251523202</v>
      </c>
      <c r="C57" s="27">
        <v>2</v>
      </c>
    </row>
    <row r="58" spans="1:3" ht="11.65" customHeight="1" x14ac:dyDescent="0.2">
      <c r="A58" s="20" t="s">
        <v>39</v>
      </c>
      <c r="B58" s="19" t="s">
        <v>118</v>
      </c>
      <c r="C58" s="26">
        <v>1</v>
      </c>
    </row>
    <row r="59" spans="1:3" ht="11.65" customHeight="1" x14ac:dyDescent="0.2">
      <c r="A59" s="24" t="s">
        <v>178</v>
      </c>
      <c r="B59" s="23">
        <v>251525223</v>
      </c>
      <c r="C59" s="27">
        <v>2</v>
      </c>
    </row>
    <row r="60" spans="1:3" ht="11.65" customHeight="1" x14ac:dyDescent="0.2">
      <c r="A60" s="20" t="s">
        <v>40</v>
      </c>
      <c r="B60" s="20" t="s">
        <v>119</v>
      </c>
      <c r="C60" s="26">
        <v>1</v>
      </c>
    </row>
    <row r="61" spans="1:3" ht="11.65" customHeight="1" x14ac:dyDescent="0.2">
      <c r="A61" s="24" t="s">
        <v>179</v>
      </c>
      <c r="B61" s="24">
        <v>251523201</v>
      </c>
      <c r="C61" s="27">
        <v>2</v>
      </c>
    </row>
    <row r="62" spans="1:3" ht="10.9" customHeight="1" x14ac:dyDescent="0.2">
      <c r="A62" s="20" t="s">
        <v>27</v>
      </c>
      <c r="B62" s="20" t="s">
        <v>120</v>
      </c>
      <c r="C62" s="26">
        <v>1</v>
      </c>
    </row>
    <row r="63" spans="1:3" ht="10.9" customHeight="1" x14ac:dyDescent="0.2">
      <c r="A63" s="24" t="s">
        <v>180</v>
      </c>
      <c r="B63" s="24" t="s">
        <v>120</v>
      </c>
      <c r="C63" s="27">
        <v>2</v>
      </c>
    </row>
    <row r="64" spans="1:3" ht="11.65" customHeight="1" x14ac:dyDescent="0.2">
      <c r="A64" s="21" t="s">
        <v>21</v>
      </c>
      <c r="B64" s="20" t="s">
        <v>121</v>
      </c>
      <c r="C64" s="26">
        <v>1</v>
      </c>
    </row>
    <row r="65" spans="1:3" ht="11.65" customHeight="1" x14ac:dyDescent="0.2">
      <c r="A65" s="25" t="s">
        <v>181</v>
      </c>
      <c r="B65" s="24">
        <v>251521174</v>
      </c>
      <c r="C65" s="27">
        <v>2</v>
      </c>
    </row>
    <row r="66" spans="1:3" ht="11.65" customHeight="1" x14ac:dyDescent="0.2">
      <c r="A66" s="20" t="s">
        <v>31</v>
      </c>
      <c r="B66" s="20" t="s">
        <v>122</v>
      </c>
      <c r="C66" s="26">
        <v>1</v>
      </c>
    </row>
    <row r="67" spans="1:3" ht="11.65" customHeight="1" x14ac:dyDescent="0.2">
      <c r="A67" s="24" t="s">
        <v>182</v>
      </c>
      <c r="B67" s="24">
        <v>251521172</v>
      </c>
      <c r="C67" s="27">
        <v>2</v>
      </c>
    </row>
    <row r="68" spans="1:3" ht="11.65" customHeight="1" x14ac:dyDescent="0.2">
      <c r="A68" s="19" t="s">
        <v>32</v>
      </c>
      <c r="B68" s="20" t="s">
        <v>123</v>
      </c>
      <c r="C68" s="26">
        <v>1</v>
      </c>
    </row>
    <row r="69" spans="1:3" ht="11.65" customHeight="1" x14ac:dyDescent="0.2">
      <c r="A69" s="23" t="s">
        <v>183</v>
      </c>
      <c r="B69" s="24">
        <v>251523196</v>
      </c>
      <c r="C69" s="27">
        <v>2</v>
      </c>
    </row>
    <row r="70" spans="1:3" ht="10.9" customHeight="1" x14ac:dyDescent="0.2">
      <c r="A70" s="20" t="s">
        <v>30</v>
      </c>
      <c r="B70" s="19" t="s">
        <v>29</v>
      </c>
      <c r="C70" s="26">
        <v>1</v>
      </c>
    </row>
    <row r="71" spans="1:3" ht="10.9" customHeight="1" x14ac:dyDescent="0.2">
      <c r="A71" s="24" t="s">
        <v>184</v>
      </c>
      <c r="B71" s="23">
        <v>251525218</v>
      </c>
      <c r="C71" s="27">
        <v>2</v>
      </c>
    </row>
    <row r="72" spans="1:3" ht="10.9" customHeight="1" x14ac:dyDescent="0.2">
      <c r="A72" s="20" t="s">
        <v>26</v>
      </c>
      <c r="B72" s="21" t="s">
        <v>124</v>
      </c>
      <c r="C72" s="26">
        <v>1</v>
      </c>
    </row>
    <row r="73" spans="1:3" ht="10.9" customHeight="1" x14ac:dyDescent="0.2">
      <c r="A73" s="24" t="s">
        <v>185</v>
      </c>
      <c r="B73" s="25" t="s">
        <v>124</v>
      </c>
      <c r="C73" s="27">
        <v>2</v>
      </c>
    </row>
    <row r="74" spans="1:3" ht="10.9" customHeight="1" x14ac:dyDescent="0.2">
      <c r="A74" s="20" t="s">
        <v>15</v>
      </c>
      <c r="B74" s="20" t="s">
        <v>125</v>
      </c>
      <c r="C74" s="26">
        <v>1</v>
      </c>
    </row>
    <row r="75" spans="1:3" ht="10.9" customHeight="1" x14ac:dyDescent="0.2">
      <c r="A75" s="24" t="s">
        <v>186</v>
      </c>
      <c r="B75" s="24">
        <v>251527726</v>
      </c>
      <c r="C75" s="27">
        <v>2</v>
      </c>
    </row>
    <row r="76" spans="1:3" ht="11.65" customHeight="1" x14ac:dyDescent="0.2">
      <c r="A76" s="20" t="s">
        <v>36</v>
      </c>
      <c r="B76" s="20" t="s">
        <v>35</v>
      </c>
      <c r="C76" s="26">
        <v>1</v>
      </c>
    </row>
    <row r="77" spans="1:3" ht="11.65" customHeight="1" x14ac:dyDescent="0.2">
      <c r="A77" s="24" t="s">
        <v>187</v>
      </c>
      <c r="B77" s="24">
        <v>251520104</v>
      </c>
      <c r="C77" s="27">
        <v>2</v>
      </c>
    </row>
    <row r="78" spans="1:3" ht="10.9" customHeight="1" x14ac:dyDescent="0.2">
      <c r="A78" s="20" t="s">
        <v>5</v>
      </c>
      <c r="B78" s="19" t="s">
        <v>126</v>
      </c>
      <c r="C78" s="26">
        <v>1</v>
      </c>
    </row>
    <row r="79" spans="1:3" ht="10.9" customHeight="1" x14ac:dyDescent="0.2">
      <c r="A79" s="24" t="s">
        <v>188</v>
      </c>
      <c r="B79" s="23">
        <v>251521178</v>
      </c>
      <c r="C79" s="27">
        <v>2</v>
      </c>
    </row>
    <row r="80" spans="1:3" ht="11.65" customHeight="1" x14ac:dyDescent="0.2">
      <c r="A80" s="20" t="s">
        <v>34</v>
      </c>
      <c r="B80" s="20" t="s">
        <v>127</v>
      </c>
      <c r="C80" s="26">
        <v>1</v>
      </c>
    </row>
    <row r="81" spans="1:3" ht="11.65" customHeight="1" x14ac:dyDescent="0.2">
      <c r="A81" s="24" t="s">
        <v>189</v>
      </c>
      <c r="B81" s="24">
        <v>251523206</v>
      </c>
      <c r="C81" s="27">
        <v>2</v>
      </c>
    </row>
    <row r="82" spans="1:3" ht="11.65" customHeight="1" x14ac:dyDescent="0.2">
      <c r="A82" s="20" t="s">
        <v>1</v>
      </c>
      <c r="B82" s="19" t="s">
        <v>0</v>
      </c>
      <c r="C82" s="26">
        <v>1</v>
      </c>
    </row>
    <row r="83" spans="1:3" ht="11.65" customHeight="1" x14ac:dyDescent="0.2">
      <c r="A83" s="24" t="s">
        <v>190</v>
      </c>
      <c r="B83" s="23">
        <v>251527301</v>
      </c>
      <c r="C83" s="27">
        <v>2</v>
      </c>
    </row>
    <row r="84" spans="1:3" ht="11.65" customHeight="1" x14ac:dyDescent="0.2">
      <c r="A84" s="20" t="s">
        <v>12</v>
      </c>
      <c r="B84" s="20" t="s">
        <v>128</v>
      </c>
      <c r="C84" s="26">
        <v>1</v>
      </c>
    </row>
    <row r="85" spans="1:3" ht="11.65" customHeight="1" x14ac:dyDescent="0.2">
      <c r="A85" s="24" t="s">
        <v>191</v>
      </c>
      <c r="B85" s="24">
        <v>251527242</v>
      </c>
      <c r="C85" s="27">
        <v>2</v>
      </c>
    </row>
    <row r="86" spans="1:3" ht="11.65" customHeight="1" x14ac:dyDescent="0.2">
      <c r="A86" s="20" t="s">
        <v>24</v>
      </c>
      <c r="B86" s="20" t="s">
        <v>129</v>
      </c>
      <c r="C86" s="26">
        <v>1</v>
      </c>
    </row>
    <row r="87" spans="1:3" ht="11.65" customHeight="1" x14ac:dyDescent="0.2">
      <c r="A87" s="24" t="s">
        <v>192</v>
      </c>
      <c r="B87" s="24">
        <v>251525232</v>
      </c>
      <c r="C87" s="27">
        <v>2</v>
      </c>
    </row>
    <row r="88" spans="1:3" ht="11.65" customHeight="1" x14ac:dyDescent="0.2">
      <c r="A88" s="20" t="s">
        <v>3</v>
      </c>
      <c r="B88" s="19" t="s">
        <v>130</v>
      </c>
      <c r="C88" s="26">
        <v>1</v>
      </c>
    </row>
    <row r="89" spans="1:3" ht="11.65" customHeight="1" x14ac:dyDescent="0.2">
      <c r="A89" s="24" t="s">
        <v>193</v>
      </c>
      <c r="B89" s="23">
        <v>251521177</v>
      </c>
      <c r="C89" s="27">
        <v>2</v>
      </c>
    </row>
    <row r="90" spans="1:3" ht="11.65" customHeight="1" x14ac:dyDescent="0.2">
      <c r="A90" s="21" t="s">
        <v>56</v>
      </c>
      <c r="B90" s="20" t="s">
        <v>55</v>
      </c>
      <c r="C90" s="26">
        <v>1</v>
      </c>
    </row>
    <row r="91" spans="1:3" ht="11.65" customHeight="1" x14ac:dyDescent="0.2">
      <c r="A91" s="25" t="s">
        <v>194</v>
      </c>
      <c r="B91" s="24">
        <v>251520105</v>
      </c>
      <c r="C91" s="27">
        <v>2</v>
      </c>
    </row>
    <row r="92" spans="1:3" ht="11.65" customHeight="1" x14ac:dyDescent="0.2">
      <c r="A92" s="20" t="s">
        <v>44</v>
      </c>
      <c r="B92" s="19" t="s">
        <v>43</v>
      </c>
      <c r="C92" s="26">
        <v>1</v>
      </c>
    </row>
    <row r="93" spans="1:3" ht="11.65" customHeight="1" x14ac:dyDescent="0.2">
      <c r="A93" s="24" t="s">
        <v>195</v>
      </c>
      <c r="B93" s="23">
        <v>251525224</v>
      </c>
      <c r="C93" s="27">
        <v>2</v>
      </c>
    </row>
    <row r="94" spans="1:3" ht="11.65" customHeight="1" x14ac:dyDescent="0.2">
      <c r="A94" s="20" t="s">
        <v>64</v>
      </c>
      <c r="B94" s="20" t="s">
        <v>131</v>
      </c>
      <c r="C94" s="26">
        <v>1</v>
      </c>
    </row>
    <row r="95" spans="1:3" ht="11.65" customHeight="1" x14ac:dyDescent="0.2">
      <c r="A95" s="24" t="s">
        <v>196</v>
      </c>
      <c r="B95" s="24">
        <v>251523198</v>
      </c>
      <c r="C95" s="27">
        <v>2</v>
      </c>
    </row>
    <row r="96" spans="1:3" ht="10.9" customHeight="1" x14ac:dyDescent="0.2">
      <c r="A96" s="21" t="s">
        <v>20</v>
      </c>
      <c r="B96" s="19" t="s">
        <v>132</v>
      </c>
      <c r="C96" s="26">
        <v>1</v>
      </c>
    </row>
    <row r="97" spans="1:3" ht="10.9" customHeight="1" x14ac:dyDescent="0.2">
      <c r="A97" s="25" t="s">
        <v>197</v>
      </c>
      <c r="B97" s="23">
        <v>251525220</v>
      </c>
      <c r="C97" s="27">
        <v>2</v>
      </c>
    </row>
    <row r="98" spans="1:3" ht="10.9" customHeight="1" x14ac:dyDescent="0.2">
      <c r="A98" s="20" t="s">
        <v>65</v>
      </c>
      <c r="B98" s="20" t="s">
        <v>133</v>
      </c>
      <c r="C98" s="26">
        <v>1</v>
      </c>
    </row>
    <row r="99" spans="1:3" ht="10.9" customHeight="1" x14ac:dyDescent="0.2">
      <c r="A99" s="24" t="s">
        <v>198</v>
      </c>
      <c r="B99" s="24">
        <v>251527237</v>
      </c>
      <c r="C99" s="27">
        <v>2</v>
      </c>
    </row>
    <row r="100" spans="1:3" ht="11.65" customHeight="1" x14ac:dyDescent="0.2">
      <c r="A100" s="20" t="s">
        <v>59</v>
      </c>
      <c r="B100" s="19" t="s">
        <v>134</v>
      </c>
      <c r="C100" s="26">
        <v>1</v>
      </c>
    </row>
    <row r="101" spans="1:3" ht="11.65" customHeight="1" x14ac:dyDescent="0.2">
      <c r="A101" s="24" t="s">
        <v>199</v>
      </c>
      <c r="B101" s="23">
        <v>251521181</v>
      </c>
      <c r="C101" s="27">
        <v>2</v>
      </c>
    </row>
    <row r="102" spans="1:3" ht="11.65" customHeight="1" x14ac:dyDescent="0.2">
      <c r="A102" s="20" t="s">
        <v>6</v>
      </c>
      <c r="B102" s="20" t="s">
        <v>135</v>
      </c>
      <c r="C102" s="26">
        <v>1</v>
      </c>
    </row>
    <row r="103" spans="1:3" ht="11.65" customHeight="1" x14ac:dyDescent="0.2">
      <c r="A103" s="24" t="s">
        <v>200</v>
      </c>
      <c r="B103" s="24">
        <v>251521179</v>
      </c>
      <c r="C103" s="27">
        <v>2</v>
      </c>
    </row>
    <row r="104" spans="1:3" ht="10.9" customHeight="1" x14ac:dyDescent="0.2">
      <c r="A104" s="19" t="s">
        <v>48</v>
      </c>
      <c r="B104" s="19" t="s">
        <v>47</v>
      </c>
      <c r="C104" s="26">
        <v>1</v>
      </c>
    </row>
    <row r="105" spans="1:3" ht="10.9" customHeight="1" x14ac:dyDescent="0.2">
      <c r="A105" s="23" t="s">
        <v>201</v>
      </c>
      <c r="B105" s="23">
        <v>251525556</v>
      </c>
      <c r="C105" s="27">
        <v>2</v>
      </c>
    </row>
    <row r="106" spans="1:3" ht="11.65" customHeight="1" x14ac:dyDescent="0.2">
      <c r="A106" s="20" t="s">
        <v>53</v>
      </c>
      <c r="B106" s="20" t="s">
        <v>52</v>
      </c>
      <c r="C106" s="26">
        <v>1</v>
      </c>
    </row>
    <row r="107" spans="1:3" ht="11.65" customHeight="1" x14ac:dyDescent="0.2">
      <c r="A107" s="24" t="s">
        <v>202</v>
      </c>
      <c r="B107" s="24">
        <v>251527761</v>
      </c>
      <c r="C107" s="27">
        <v>2</v>
      </c>
    </row>
    <row r="108" spans="1:3" ht="11.65" customHeight="1" x14ac:dyDescent="0.2">
      <c r="A108" s="21" t="s">
        <v>54</v>
      </c>
      <c r="B108" s="21">
        <v>251510106</v>
      </c>
      <c r="C108" s="26">
        <v>1</v>
      </c>
    </row>
    <row r="109" spans="1:3" ht="11.65" customHeight="1" x14ac:dyDescent="0.2">
      <c r="A109" s="25" t="s">
        <v>203</v>
      </c>
      <c r="B109" s="25">
        <v>251520106</v>
      </c>
      <c r="C109" s="27">
        <v>2</v>
      </c>
    </row>
    <row r="110" spans="1:3" ht="11.65" customHeight="1" x14ac:dyDescent="0.2">
      <c r="A110" s="20" t="s">
        <v>136</v>
      </c>
      <c r="B110" s="20">
        <v>855520223</v>
      </c>
      <c r="C110" s="26">
        <v>1</v>
      </c>
    </row>
    <row r="111" spans="1:3" ht="11.65" customHeight="1" x14ac:dyDescent="0.2">
      <c r="A111" s="24" t="s">
        <v>204</v>
      </c>
      <c r="B111" s="24">
        <v>855520223</v>
      </c>
      <c r="C111" s="27">
        <v>2</v>
      </c>
    </row>
    <row r="112" spans="1:3" ht="10.9" customHeight="1" x14ac:dyDescent="0.2">
      <c r="A112" s="20" t="s">
        <v>137</v>
      </c>
      <c r="B112" s="20">
        <v>855520224</v>
      </c>
      <c r="C112" s="26">
        <v>1</v>
      </c>
    </row>
    <row r="113" spans="1:3" ht="10.9" customHeight="1" x14ac:dyDescent="0.2">
      <c r="A113" s="24" t="s">
        <v>205</v>
      </c>
      <c r="B113" s="24">
        <v>855520224</v>
      </c>
      <c r="C113" s="27">
        <v>2</v>
      </c>
    </row>
    <row r="114" spans="1:3" ht="11.65" customHeight="1" x14ac:dyDescent="0.2">
      <c r="A114" s="20" t="s">
        <v>138</v>
      </c>
      <c r="B114" s="20">
        <v>855520202</v>
      </c>
      <c r="C114" s="26">
        <v>1</v>
      </c>
    </row>
    <row r="115" spans="1:3" ht="11.65" customHeight="1" x14ac:dyDescent="0.2">
      <c r="A115" s="24" t="s">
        <v>206</v>
      </c>
      <c r="B115" s="24">
        <v>855520202</v>
      </c>
      <c r="C115" s="27">
        <v>2</v>
      </c>
    </row>
    <row r="116" spans="1:3" ht="11.65" customHeight="1" x14ac:dyDescent="0.2">
      <c r="A116" s="20" t="s">
        <v>139</v>
      </c>
      <c r="B116" s="20">
        <v>855510209</v>
      </c>
      <c r="C116" s="26">
        <v>1</v>
      </c>
    </row>
    <row r="117" spans="1:3" ht="11.65" customHeight="1" x14ac:dyDescent="0.2">
      <c r="A117" s="24" t="s">
        <v>207</v>
      </c>
      <c r="B117" s="24">
        <v>855510209</v>
      </c>
      <c r="C117" s="27">
        <v>2</v>
      </c>
    </row>
    <row r="118" spans="1:3" ht="11.65" customHeight="1" x14ac:dyDescent="0.2">
      <c r="A118" s="20" t="s">
        <v>140</v>
      </c>
      <c r="B118" s="20">
        <v>855520211</v>
      </c>
      <c r="C118" s="26">
        <v>1</v>
      </c>
    </row>
    <row r="119" spans="1:3" ht="11.65" customHeight="1" x14ac:dyDescent="0.2">
      <c r="A119" s="24" t="s">
        <v>208</v>
      </c>
      <c r="B119" s="24">
        <v>855520211</v>
      </c>
      <c r="C119" s="27">
        <v>2</v>
      </c>
    </row>
    <row r="120" spans="1:3" ht="10.9" customHeight="1" x14ac:dyDescent="0.2">
      <c r="A120" s="21" t="s">
        <v>141</v>
      </c>
      <c r="B120" s="21">
        <v>855520216</v>
      </c>
      <c r="C120" s="26">
        <v>1</v>
      </c>
    </row>
    <row r="121" spans="1:3" ht="10.9" customHeight="1" x14ac:dyDescent="0.2">
      <c r="A121" s="25" t="s">
        <v>209</v>
      </c>
      <c r="B121" s="25">
        <v>855520216</v>
      </c>
      <c r="C121" s="27">
        <v>2</v>
      </c>
    </row>
    <row r="122" spans="1:3" ht="11.65" customHeight="1" x14ac:dyDescent="0.2">
      <c r="A122" s="19" t="s">
        <v>142</v>
      </c>
      <c r="B122" s="19">
        <v>855520221</v>
      </c>
      <c r="C122" s="26">
        <v>1</v>
      </c>
    </row>
    <row r="123" spans="1:3" ht="10.9" customHeight="1" x14ac:dyDescent="0.2">
      <c r="A123" s="23" t="s">
        <v>210</v>
      </c>
      <c r="B123" s="23">
        <v>855520221</v>
      </c>
      <c r="C123" s="27">
        <v>2</v>
      </c>
    </row>
    <row r="124" spans="1:3" ht="11.65" customHeight="1" x14ac:dyDescent="0.2">
      <c r="B124" s="3"/>
      <c r="C124" s="28"/>
    </row>
    <row r="125" spans="1:3" ht="11.65" customHeight="1" x14ac:dyDescent="0.2">
      <c r="B125" s="3"/>
      <c r="C125" s="28"/>
    </row>
    <row r="126" spans="1:3" ht="10.9" customHeight="1" x14ac:dyDescent="0.2">
      <c r="B126" s="3"/>
      <c r="C126" s="28"/>
    </row>
    <row r="127" spans="1:3" ht="11.65" customHeight="1" x14ac:dyDescent="0.2">
      <c r="A127" s="3"/>
      <c r="B127" s="3"/>
      <c r="C127" s="28"/>
    </row>
    <row r="128" spans="1:3" ht="11.65" customHeight="1" x14ac:dyDescent="0.2">
      <c r="A128" s="3"/>
      <c r="B128" s="3"/>
      <c r="C128" s="28"/>
    </row>
    <row r="129" spans="1:3" ht="11.65" customHeight="1" x14ac:dyDescent="0.2">
      <c r="A129" s="4"/>
      <c r="B129" s="4"/>
      <c r="C129" s="28"/>
    </row>
    <row r="130" spans="1:3" ht="10.9" customHeight="1" x14ac:dyDescent="0.2">
      <c r="A130" s="2"/>
      <c r="B130" s="2"/>
      <c r="C130" s="28"/>
    </row>
    <row r="131" spans="1:3" ht="11.65" customHeight="1" x14ac:dyDescent="0.2">
      <c r="A131" s="3"/>
      <c r="B131" s="3"/>
      <c r="C131" s="28"/>
    </row>
    <row r="132" spans="1:3" ht="11.65" customHeight="1" x14ac:dyDescent="0.2">
      <c r="A132" s="3"/>
      <c r="B132" s="3"/>
      <c r="C132" s="28"/>
    </row>
    <row r="133" spans="1:3" ht="11.65" customHeight="1" x14ac:dyDescent="0.2">
      <c r="A133" s="3"/>
      <c r="B133" s="3"/>
      <c r="C133" s="28"/>
    </row>
    <row r="134" spans="1:3" ht="10.9" customHeight="1" x14ac:dyDescent="0.2">
      <c r="A134" s="3"/>
      <c r="B134" s="3"/>
      <c r="C134" s="28"/>
    </row>
    <row r="135" spans="1:3" ht="11.65" customHeight="1" x14ac:dyDescent="0.2">
      <c r="A135" s="3"/>
      <c r="B135" s="3"/>
      <c r="C135" s="28"/>
    </row>
    <row r="136" spans="1:3" ht="11.65" customHeight="1" x14ac:dyDescent="0.2">
      <c r="A136" s="3"/>
      <c r="B136" s="3"/>
      <c r="C136" s="28"/>
    </row>
    <row r="137" spans="1:3" ht="11.65" customHeight="1" x14ac:dyDescent="0.2">
      <c r="A137" s="3"/>
      <c r="B137" s="3"/>
      <c r="C137" s="28"/>
    </row>
    <row r="138" spans="1:3" ht="10.9" customHeight="1" x14ac:dyDescent="0.2">
      <c r="A138" s="3"/>
      <c r="B138" s="3"/>
      <c r="C138" s="28"/>
    </row>
    <row r="139" spans="1:3" ht="11.65" customHeight="1" x14ac:dyDescent="0.2">
      <c r="A139" s="3"/>
      <c r="B139" s="3"/>
      <c r="C139" s="28"/>
    </row>
    <row r="140" spans="1:3" ht="11.65" customHeight="1" x14ac:dyDescent="0.2">
      <c r="A140" s="3"/>
      <c r="B140" s="3"/>
      <c r="C140" s="28"/>
    </row>
    <row r="141" spans="1:3" ht="11.65" customHeight="1" x14ac:dyDescent="0.2">
      <c r="A141" s="3"/>
      <c r="B141" s="3"/>
      <c r="C141" s="28"/>
    </row>
    <row r="142" spans="1:3" ht="10.9" customHeight="1" x14ac:dyDescent="0.2">
      <c r="A142" s="4"/>
      <c r="B142" s="4"/>
      <c r="C142" s="28"/>
    </row>
    <row r="143" spans="1:3" ht="11.65" customHeight="1" x14ac:dyDescent="0.2">
      <c r="A143" s="2"/>
      <c r="B143" s="2"/>
      <c r="C143" s="28"/>
    </row>
    <row r="144" spans="1:3" ht="10.9" customHeight="1" x14ac:dyDescent="0.2">
      <c r="A144" s="4"/>
      <c r="B144" s="4"/>
      <c r="C144" s="28"/>
    </row>
    <row r="145" spans="1:3" ht="11.65" customHeight="1" x14ac:dyDescent="0.2">
      <c r="A145" s="2"/>
      <c r="B145" s="2"/>
      <c r="C145" s="28"/>
    </row>
    <row r="146" spans="1:3" ht="11.65" customHeight="1" x14ac:dyDescent="0.2">
      <c r="A146" s="3"/>
      <c r="B146" s="3"/>
      <c r="C146" s="28"/>
    </row>
    <row r="147" spans="1:3" ht="11.65" customHeight="1" x14ac:dyDescent="0.2">
      <c r="A147" s="3"/>
      <c r="B147" s="3"/>
      <c r="C147" s="28"/>
    </row>
    <row r="148" spans="1:3" ht="10.9" customHeight="1" x14ac:dyDescent="0.2">
      <c r="A148" s="3"/>
      <c r="B148" s="3"/>
      <c r="C148" s="28"/>
    </row>
    <row r="149" spans="1:3" ht="11.65" customHeight="1" x14ac:dyDescent="0.2">
      <c r="A149" s="4"/>
      <c r="B149" s="4"/>
      <c r="C149" s="28"/>
    </row>
    <row r="150" spans="1:3" ht="11.65" customHeight="1" x14ac:dyDescent="0.2">
      <c r="A150" s="2"/>
      <c r="B150" s="2"/>
      <c r="C150" s="28"/>
    </row>
    <row r="151" spans="1:3" ht="11.65" customHeight="1" x14ac:dyDescent="0.2">
      <c r="A151" s="3"/>
      <c r="B151" s="3"/>
      <c r="C151" s="28"/>
    </row>
    <row r="152" spans="1:3" ht="10.9" customHeight="1" x14ac:dyDescent="0.2">
      <c r="A152" s="3"/>
      <c r="B152" s="3"/>
      <c r="C152" s="28"/>
    </row>
    <row r="153" spans="1:3" ht="11.65" customHeight="1" x14ac:dyDescent="0.2">
      <c r="A153" s="3"/>
      <c r="B153" s="3"/>
      <c r="C153" s="28"/>
    </row>
    <row r="154" spans="1:3" ht="11.65" customHeight="1" x14ac:dyDescent="0.2">
      <c r="A154" s="3"/>
      <c r="B154" s="3"/>
      <c r="C154" s="28"/>
    </row>
    <row r="155" spans="1:3" ht="11.65" customHeight="1" x14ac:dyDescent="0.2">
      <c r="A155" s="3"/>
      <c r="B155" s="3"/>
      <c r="C155" s="28"/>
    </row>
    <row r="156" spans="1:3" ht="10.9" customHeight="1" x14ac:dyDescent="0.2">
      <c r="A156" s="3"/>
      <c r="B156" s="3"/>
      <c r="C156" s="28"/>
    </row>
    <row r="157" spans="1:3" ht="11.65" customHeight="1" x14ac:dyDescent="0.2">
      <c r="A157" s="3"/>
      <c r="B157" s="3"/>
      <c r="C157" s="28"/>
    </row>
    <row r="158" spans="1:3" ht="11.65" customHeight="1" x14ac:dyDescent="0.2">
      <c r="A158" s="3"/>
      <c r="B158" s="3"/>
      <c r="C158" s="28"/>
    </row>
    <row r="159" spans="1:3" ht="11.65" customHeight="1" x14ac:dyDescent="0.2">
      <c r="A159" s="3"/>
      <c r="B159" s="3"/>
      <c r="C159" s="28"/>
    </row>
    <row r="160" spans="1:3" ht="10.9" customHeight="1" x14ac:dyDescent="0.2">
      <c r="A160" s="3"/>
      <c r="B160" s="3"/>
      <c r="C160" s="28"/>
    </row>
    <row r="161" spans="2:3" ht="11.65" customHeight="1" x14ac:dyDescent="0.2">
      <c r="B161" s="4"/>
      <c r="C161" s="28"/>
    </row>
    <row r="162" spans="2:3" ht="11.65" customHeight="1" x14ac:dyDescent="0.2">
      <c r="B162" s="2"/>
      <c r="C162" s="28"/>
    </row>
    <row r="163" spans="2:3" ht="11.65" customHeight="1" x14ac:dyDescent="0.2">
      <c r="B163" s="4"/>
      <c r="C163" s="28"/>
    </row>
    <row r="164" spans="2:3" ht="10.9" customHeight="1" x14ac:dyDescent="0.2">
      <c r="B164" s="2"/>
      <c r="C164" s="28"/>
    </row>
    <row r="165" spans="2:3" ht="11.65" customHeight="1" x14ac:dyDescent="0.2">
      <c r="B165" s="3"/>
      <c r="C165" s="28"/>
    </row>
    <row r="166" spans="2:3" ht="11.65" customHeight="1" x14ac:dyDescent="0.2">
      <c r="B166" s="3"/>
      <c r="C166" s="28"/>
    </row>
    <row r="167" spans="2:3" ht="11.65" customHeight="1" x14ac:dyDescent="0.2">
      <c r="B167" s="3"/>
      <c r="C167" s="28"/>
    </row>
    <row r="168" spans="2:3" ht="10.9" customHeight="1" x14ac:dyDescent="0.2">
      <c r="B168" s="3"/>
      <c r="C168" s="28"/>
    </row>
    <row r="169" spans="2:3" ht="11.65" customHeight="1" x14ac:dyDescent="0.2">
      <c r="B169" s="3"/>
      <c r="C169" s="28"/>
    </row>
    <row r="170" spans="2:3" ht="11.65" customHeight="1" x14ac:dyDescent="0.2">
      <c r="B170" s="3"/>
      <c r="C170" s="28"/>
    </row>
    <row r="171" spans="2:3" ht="11.65" customHeight="1" x14ac:dyDescent="0.2">
      <c r="B171" s="3"/>
      <c r="C171" s="28"/>
    </row>
    <row r="172" spans="2:3" ht="10.9" customHeight="1" x14ac:dyDescent="0.2">
      <c r="B172" s="3"/>
      <c r="C172" s="28"/>
    </row>
    <row r="173" spans="2:3" ht="11.65" customHeight="1" x14ac:dyDescent="0.2">
      <c r="B173" s="3"/>
      <c r="C173" s="28"/>
    </row>
    <row r="174" spans="2:3" ht="11.65" customHeight="1" x14ac:dyDescent="0.2">
      <c r="B174" s="3"/>
      <c r="C174" s="28"/>
    </row>
    <row r="175" spans="2:3" ht="11.65" customHeight="1" x14ac:dyDescent="0.2">
      <c r="B175" s="3"/>
      <c r="C175" s="28"/>
    </row>
    <row r="176" spans="2:3" ht="10.9" customHeight="1" x14ac:dyDescent="0.2">
      <c r="B176" s="4"/>
      <c r="C176" s="28"/>
    </row>
    <row r="177" spans="2:3" ht="11.65" customHeight="1" x14ac:dyDescent="0.2">
      <c r="B177" s="2"/>
      <c r="C177" s="28"/>
    </row>
    <row r="178" spans="2:3" ht="11.65" customHeight="1" x14ac:dyDescent="0.2">
      <c r="B178" s="3"/>
      <c r="C178" s="28"/>
    </row>
    <row r="179" spans="2:3" ht="11.65" customHeight="1" x14ac:dyDescent="0.2">
      <c r="B179" s="3"/>
      <c r="C179" s="28"/>
    </row>
    <row r="180" spans="2:3" ht="10.9" customHeight="1" x14ac:dyDescent="0.2">
      <c r="B180" s="3"/>
      <c r="C180" s="28"/>
    </row>
    <row r="181" spans="2:3" ht="11.65" customHeight="1" x14ac:dyDescent="0.2">
      <c r="B181" s="3"/>
      <c r="C181" s="28"/>
    </row>
    <row r="182" spans="2:3" ht="11.65" customHeight="1" x14ac:dyDescent="0.2">
      <c r="B182" s="3"/>
      <c r="C182" s="28"/>
    </row>
    <row r="183" spans="2:3" ht="11.65" customHeight="1" x14ac:dyDescent="0.2">
      <c r="B183" s="3"/>
      <c r="C183" s="28"/>
    </row>
    <row r="184" spans="2:3" ht="10.9" customHeight="1" x14ac:dyDescent="0.2">
      <c r="B184" s="3"/>
      <c r="C184" s="28"/>
    </row>
    <row r="185" spans="2:3" ht="11.65" customHeight="1" x14ac:dyDescent="0.2">
      <c r="B185" s="3"/>
      <c r="C185" s="28"/>
    </row>
    <row r="186" spans="2:3" ht="11.65" customHeight="1" x14ac:dyDescent="0.2">
      <c r="B186" s="3"/>
      <c r="C186" s="28"/>
    </row>
    <row r="187" spans="2:3" ht="11.65" customHeight="1" x14ac:dyDescent="0.2">
      <c r="B187" s="3"/>
      <c r="C187" s="28"/>
    </row>
    <row r="188" spans="2:3" ht="10.9" customHeight="1" x14ac:dyDescent="0.2">
      <c r="B188" s="3"/>
      <c r="C188" s="28"/>
    </row>
    <row r="189" spans="2:3" ht="11.65" customHeight="1" x14ac:dyDescent="0.2">
      <c r="B189" s="3"/>
      <c r="C189" s="28"/>
    </row>
    <row r="190" spans="2:3" ht="11.65" customHeight="1" x14ac:dyDescent="0.2">
      <c r="B190" s="3"/>
      <c r="C190" s="28"/>
    </row>
    <row r="191" spans="2:3" ht="11.65" customHeight="1" x14ac:dyDescent="0.2">
      <c r="B191" s="4"/>
      <c r="C191" s="28"/>
    </row>
    <row r="192" spans="2:3" ht="10.9" customHeight="1" x14ac:dyDescent="0.2">
      <c r="B192" s="2"/>
      <c r="C192" s="28"/>
    </row>
    <row r="193" spans="1:3" ht="11.65" customHeight="1" x14ac:dyDescent="0.2">
      <c r="B193" s="3"/>
      <c r="C193" s="28"/>
    </row>
    <row r="194" spans="1:3" ht="11.65" customHeight="1" x14ac:dyDescent="0.2">
      <c r="A194" s="3"/>
      <c r="B194" s="3"/>
      <c r="C194" s="28"/>
    </row>
    <row r="195" spans="1:3" ht="11.65" customHeight="1" x14ac:dyDescent="0.2">
      <c r="A195" s="4"/>
      <c r="B195" s="4"/>
      <c r="C195" s="28"/>
    </row>
    <row r="196" spans="1:3" ht="10.9" customHeight="1" x14ac:dyDescent="0.2">
      <c r="A196" s="2"/>
      <c r="B196" s="2"/>
      <c r="C196" s="28"/>
    </row>
    <row r="197" spans="1:3" ht="11.65" customHeight="1" x14ac:dyDescent="0.2">
      <c r="A197" s="3"/>
      <c r="B197" s="3"/>
      <c r="C197" s="28"/>
    </row>
    <row r="198" spans="1:3" ht="11.65" customHeight="1" x14ac:dyDescent="0.2">
      <c r="A198" s="3"/>
      <c r="B198" s="3"/>
      <c r="C198" s="28"/>
    </row>
    <row r="199" spans="1:3" ht="11.65" customHeight="1" x14ac:dyDescent="0.2">
      <c r="A199" s="3"/>
      <c r="B199" s="3"/>
      <c r="C199" s="28"/>
    </row>
    <row r="200" spans="1:3" ht="10.9" customHeight="1" x14ac:dyDescent="0.2">
      <c r="A200" s="3"/>
      <c r="B200" s="3"/>
      <c r="C200" s="28"/>
    </row>
    <row r="201" spans="1:3" ht="11.65" customHeight="1" x14ac:dyDescent="0.2">
      <c r="A201" s="3"/>
      <c r="B201" s="3"/>
      <c r="C201" s="28"/>
    </row>
    <row r="202" spans="1:3" ht="11.65" customHeight="1" x14ac:dyDescent="0.2">
      <c r="A202" s="3"/>
      <c r="B202" s="3"/>
      <c r="C202" s="28"/>
    </row>
    <row r="203" spans="1:3" ht="11.65" customHeight="1" x14ac:dyDescent="0.2">
      <c r="A203" s="3"/>
      <c r="B203" s="3"/>
      <c r="C203" s="28"/>
    </row>
    <row r="204" spans="1:3" ht="10.9" customHeight="1" x14ac:dyDescent="0.2">
      <c r="A204" s="3"/>
      <c r="B204" s="3"/>
      <c r="C204" s="28"/>
    </row>
    <row r="205" spans="1:3" ht="11.65" customHeight="1" x14ac:dyDescent="0.2">
      <c r="A205" s="4"/>
      <c r="B205" s="4"/>
      <c r="C205" s="28"/>
    </row>
    <row r="206" spans="1:3" ht="11.65" customHeight="1" x14ac:dyDescent="0.2">
      <c r="A206" s="2"/>
      <c r="B206" s="2"/>
      <c r="C206" s="28"/>
    </row>
    <row r="207" spans="1:3" ht="11.65" customHeight="1" x14ac:dyDescent="0.2">
      <c r="A207" s="3"/>
      <c r="B207" s="3"/>
      <c r="C207" s="28"/>
    </row>
    <row r="208" spans="1:3" ht="10.9" customHeight="1" x14ac:dyDescent="0.2">
      <c r="A208" s="3"/>
      <c r="B208" s="3"/>
      <c r="C208" s="28"/>
    </row>
    <row r="209" spans="1:3" ht="11.65" customHeight="1" x14ac:dyDescent="0.2">
      <c r="A209" s="3"/>
      <c r="B209" s="3"/>
      <c r="C209" s="28"/>
    </row>
    <row r="210" spans="1:3" ht="11.65" customHeight="1" x14ac:dyDescent="0.2">
      <c r="A210" s="3"/>
      <c r="B210" s="3"/>
      <c r="C210" s="28"/>
    </row>
    <row r="211" spans="1:3" ht="11.65" customHeight="1" x14ac:dyDescent="0.2">
      <c r="A211" s="3"/>
      <c r="B211" s="3"/>
      <c r="C211" s="28"/>
    </row>
    <row r="212" spans="1:3" ht="10.9" customHeight="1" x14ac:dyDescent="0.2">
      <c r="A212" s="3"/>
      <c r="B212" s="3"/>
      <c r="C212" s="28"/>
    </row>
    <row r="213" spans="1:3" ht="11.65" customHeight="1" x14ac:dyDescent="0.2">
      <c r="A213" s="3"/>
      <c r="B213" s="3"/>
      <c r="C213" s="28"/>
    </row>
    <row r="214" spans="1:3" ht="11.65" customHeight="1" x14ac:dyDescent="0.2">
      <c r="A214" s="3"/>
      <c r="B214" s="3"/>
      <c r="C214" s="28"/>
    </row>
    <row r="215" spans="1:3" ht="11.65" customHeight="1" x14ac:dyDescent="0.2">
      <c r="A215" s="3"/>
      <c r="B215" s="3"/>
      <c r="C215" s="28"/>
    </row>
    <row r="216" spans="1:3" ht="10.9" customHeight="1" x14ac:dyDescent="0.2">
      <c r="A216" s="3"/>
      <c r="B216" s="3"/>
      <c r="C216" s="28"/>
    </row>
    <row r="217" spans="1:3" ht="11.65" customHeight="1" x14ac:dyDescent="0.2">
      <c r="A217" s="3"/>
      <c r="B217" s="3"/>
      <c r="C217" s="28"/>
    </row>
    <row r="218" spans="1:3" ht="11.65" customHeight="1" x14ac:dyDescent="0.2">
      <c r="A218" s="4"/>
      <c r="B218" s="4"/>
      <c r="C218" s="28"/>
    </row>
    <row r="219" spans="1:3" ht="11.65" customHeight="1" x14ac:dyDescent="0.2">
      <c r="A219" s="4"/>
      <c r="B219" s="4"/>
      <c r="C219" s="28"/>
    </row>
  </sheetData>
  <sortState xmlns:xlrd2="http://schemas.microsoft.com/office/spreadsheetml/2017/richdata2" ref="A3:A367">
    <sortCondition ref="A2"/>
  </sortState>
  <pageMargins left="0" right="0" top="0" bottom="0" header="0" footer="0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">
    <pageSetUpPr fitToPage="1"/>
  </sheetPr>
  <dimension ref="A1:S21"/>
  <sheetViews>
    <sheetView tabSelected="1" view="pageBreakPreview" zoomScaleNormal="100" zoomScaleSheetLayoutView="100" workbookViewId="0">
      <selection activeCell="C7" sqref="C7"/>
    </sheetView>
  </sheetViews>
  <sheetFormatPr defaultRowHeight="12.75" x14ac:dyDescent="0.2"/>
  <cols>
    <col min="1" max="1" width="9.5703125" customWidth="1"/>
    <col min="2" max="2" width="13.5703125" customWidth="1"/>
    <col min="3" max="3" width="15.28515625" customWidth="1"/>
    <col min="4" max="4" width="30" customWidth="1"/>
    <col min="5" max="5" width="10.140625" customWidth="1"/>
    <col min="7" max="7" width="11.7109375" bestFit="1" customWidth="1"/>
    <col min="8" max="8" width="13.28515625" customWidth="1"/>
    <col min="9" max="9" width="13.7109375" customWidth="1"/>
    <col min="10" max="10" width="2.5703125" customWidth="1"/>
    <col min="11" max="11" width="10.5703125" customWidth="1"/>
    <col min="12" max="13" width="13.7109375" customWidth="1"/>
    <col min="14" max="14" width="23.42578125" customWidth="1"/>
    <col min="15" max="15" width="29.5703125" customWidth="1"/>
    <col min="16" max="16" width="29.28515625" customWidth="1"/>
  </cols>
  <sheetData>
    <row r="1" spans="1:19" ht="51.75" customHeight="1" thickBot="1" x14ac:dyDescent="0.25">
      <c r="A1" s="50" t="s">
        <v>213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9" ht="54.75" customHeight="1" thickBot="1" x14ac:dyDescent="0.25">
      <c r="A2" s="48" t="s">
        <v>147</v>
      </c>
      <c r="B2" s="49"/>
      <c r="C2" s="49"/>
      <c r="D2" s="49"/>
      <c r="E2" s="49"/>
      <c r="F2" s="49"/>
      <c r="G2" s="49"/>
      <c r="H2" s="49"/>
      <c r="I2" s="49"/>
      <c r="J2" s="13"/>
      <c r="K2" s="49" t="s">
        <v>146</v>
      </c>
      <c r="L2" s="49"/>
      <c r="M2" s="49"/>
      <c r="N2" s="51"/>
      <c r="O2" s="46" t="s">
        <v>259</v>
      </c>
      <c r="P2" s="47"/>
      <c r="Q2" s="47"/>
      <c r="R2" s="47"/>
      <c r="S2" s="42"/>
    </row>
    <row r="3" spans="1:19" ht="51" x14ac:dyDescent="0.2">
      <c r="A3" s="8" t="s">
        <v>66</v>
      </c>
      <c r="B3" s="6" t="s">
        <v>67</v>
      </c>
      <c r="C3" s="6" t="s">
        <v>212</v>
      </c>
      <c r="D3" s="31" t="s">
        <v>68</v>
      </c>
      <c r="E3" s="30" t="s">
        <v>69</v>
      </c>
      <c r="F3" s="7" t="s">
        <v>70</v>
      </c>
      <c r="G3" s="30" t="s">
        <v>71</v>
      </c>
      <c r="H3" s="7" t="s">
        <v>72</v>
      </c>
      <c r="I3" s="7" t="s">
        <v>73</v>
      </c>
      <c r="J3" s="11"/>
      <c r="K3" s="43" t="s">
        <v>258</v>
      </c>
      <c r="L3" s="41" t="s">
        <v>255</v>
      </c>
      <c r="M3" s="38" t="s">
        <v>212</v>
      </c>
      <c r="N3" s="12" t="s">
        <v>74</v>
      </c>
      <c r="O3" s="5"/>
      <c r="P3" s="44" t="s">
        <v>260</v>
      </c>
      <c r="Q3" s="5"/>
    </row>
    <row r="4" spans="1:19" ht="35.1" customHeight="1" x14ac:dyDescent="0.2">
      <c r="A4" s="37">
        <v>1</v>
      </c>
      <c r="B4" s="9" t="str">
        <f>IFERROR(VLOOKUP(D4,'bigi girişi'!$A$1:$B$225,2,0),"")</f>
        <v/>
      </c>
      <c r="C4" s="35"/>
      <c r="D4" s="32"/>
      <c r="E4" s="33" t="str">
        <f>IFERROR(VLOOKUP(D4,'bigi girişi'!$A$1:$C$225,3,0),"")</f>
        <v/>
      </c>
      <c r="F4" s="35">
        <v>3</v>
      </c>
      <c r="G4" s="34"/>
      <c r="H4" s="35" t="s">
        <v>75</v>
      </c>
      <c r="I4" s="35"/>
      <c r="J4" s="10"/>
      <c r="K4" s="34"/>
      <c r="L4" s="35"/>
      <c r="M4" s="39"/>
      <c r="N4" s="36"/>
    </row>
    <row r="5" spans="1:19" ht="35.1" customHeight="1" x14ac:dyDescent="0.2">
      <c r="A5" s="37">
        <v>2</v>
      </c>
      <c r="B5" s="9" t="str">
        <f>IFERROR(VLOOKUP(D5,'bigi girişi'!$A$1:$B$225,2,0),"")</f>
        <v/>
      </c>
      <c r="C5" s="35"/>
      <c r="D5" s="32"/>
      <c r="E5" s="33" t="str">
        <f>IFERROR(VLOOKUP(D5,'bigi girişi'!$A$1:$C$225,3,0),"")</f>
        <v/>
      </c>
      <c r="F5" s="35"/>
      <c r="G5" s="34"/>
      <c r="H5" s="35"/>
      <c r="I5" s="35"/>
      <c r="J5" s="10"/>
      <c r="K5" s="34"/>
      <c r="L5" s="35"/>
      <c r="M5" s="39"/>
      <c r="N5" s="36"/>
      <c r="O5" s="22" t="s">
        <v>250</v>
      </c>
    </row>
    <row r="6" spans="1:19" ht="35.1" customHeight="1" x14ac:dyDescent="0.2">
      <c r="A6" s="37">
        <v>3</v>
      </c>
      <c r="B6" s="9" t="str">
        <f>IFERROR(VLOOKUP(D6,'bigi girişi'!$A$1:$B$225,2,0),"")</f>
        <v/>
      </c>
      <c r="C6" s="35"/>
      <c r="D6" s="32"/>
      <c r="E6" s="33" t="str">
        <f>IFERROR(VLOOKUP(D6,'bigi girişi'!$A$1:$C$225,3,0),"")</f>
        <v/>
      </c>
      <c r="F6" s="35"/>
      <c r="G6" s="34"/>
      <c r="H6" s="35"/>
      <c r="I6" s="35"/>
      <c r="J6" s="10"/>
      <c r="K6" s="34"/>
      <c r="L6" s="35"/>
      <c r="M6" s="39"/>
      <c r="N6" s="36"/>
      <c r="O6" s="18" t="s">
        <v>251</v>
      </c>
    </row>
    <row r="7" spans="1:19" ht="35.1" customHeight="1" x14ac:dyDescent="0.2">
      <c r="A7" s="37">
        <v>4</v>
      </c>
      <c r="B7" s="9" t="str">
        <f>IFERROR(VLOOKUP(D7,'bigi girişi'!$A$1:$B$225,2,0),"")</f>
        <v/>
      </c>
      <c r="C7" s="35"/>
      <c r="D7" s="32"/>
      <c r="E7" s="33" t="str">
        <f>IFERROR(VLOOKUP(D7,'bigi girişi'!$A$1:$C$225,3,0),"")</f>
        <v/>
      </c>
      <c r="F7" s="35"/>
      <c r="G7" s="34"/>
      <c r="H7" s="35"/>
      <c r="I7" s="35"/>
      <c r="J7" s="10"/>
      <c r="K7" s="34"/>
      <c r="L7" s="35"/>
      <c r="M7" s="39"/>
      <c r="N7" s="36"/>
      <c r="O7" s="18" t="s">
        <v>252</v>
      </c>
    </row>
    <row r="8" spans="1:19" ht="35.1" customHeight="1" x14ac:dyDescent="0.2">
      <c r="A8" s="37">
        <v>5</v>
      </c>
      <c r="B8" s="9" t="str">
        <f>IFERROR(VLOOKUP(D8,'bigi girişi'!$A$1:$B$225,2,0),"")</f>
        <v/>
      </c>
      <c r="C8" s="35"/>
      <c r="D8" s="32"/>
      <c r="E8" s="33" t="str">
        <f>IFERROR(VLOOKUP(D8,'bigi girişi'!$A$1:$C$225,3,0),"")</f>
        <v/>
      </c>
      <c r="F8" s="35"/>
      <c r="G8" s="34"/>
      <c r="H8" s="35"/>
      <c r="I8" s="35"/>
      <c r="J8" s="10"/>
      <c r="K8" s="34"/>
      <c r="L8" s="35"/>
      <c r="M8" s="39"/>
      <c r="N8" s="36"/>
      <c r="O8" s="18" t="s">
        <v>253</v>
      </c>
    </row>
    <row r="9" spans="1:19" ht="35.1" customHeight="1" x14ac:dyDescent="0.2">
      <c r="A9" s="37">
        <v>6</v>
      </c>
      <c r="B9" s="9" t="str">
        <f>IFERROR(VLOOKUP(D9,'bigi girişi'!$A$1:$B$225,2,0),"")</f>
        <v/>
      </c>
      <c r="C9" s="35"/>
      <c r="D9" s="32"/>
      <c r="E9" s="33" t="str">
        <f>IFERROR(VLOOKUP(D9,'bigi girişi'!$A$1:$C$225,3,0),"")</f>
        <v/>
      </c>
      <c r="F9" s="35"/>
      <c r="G9" s="34"/>
      <c r="H9" s="35"/>
      <c r="I9" s="35"/>
      <c r="J9" s="10"/>
      <c r="K9" s="34"/>
      <c r="L9" s="35"/>
      <c r="M9" s="39"/>
      <c r="N9" s="36"/>
      <c r="O9" s="18" t="s">
        <v>254</v>
      </c>
    </row>
    <row r="10" spans="1:19" ht="35.1" customHeight="1" x14ac:dyDescent="0.2">
      <c r="A10" s="37">
        <v>7</v>
      </c>
      <c r="B10" s="9" t="str">
        <f>IFERROR(VLOOKUP(D10,'bigi girişi'!$A$1:$B$225,2,0),"")</f>
        <v/>
      </c>
      <c r="C10" s="35"/>
      <c r="D10" s="32"/>
      <c r="E10" s="33" t="str">
        <f>IFERROR(VLOOKUP(D10,'bigi girişi'!$A$1:$C$225,3,0),"")</f>
        <v/>
      </c>
      <c r="F10" s="35"/>
      <c r="G10" s="34"/>
      <c r="H10" s="35"/>
      <c r="I10" s="35"/>
      <c r="J10" s="10"/>
      <c r="K10" s="34"/>
      <c r="L10" s="35"/>
      <c r="M10" s="39"/>
      <c r="N10" s="36"/>
    </row>
    <row r="11" spans="1:19" ht="35.1" customHeight="1" x14ac:dyDescent="0.2">
      <c r="A11" s="37">
        <v>8</v>
      </c>
      <c r="B11" s="9" t="str">
        <f>IFERROR(VLOOKUP(D11,'bigi girişi'!$A$1:$B$225,2,0),"")</f>
        <v/>
      </c>
      <c r="C11" s="35"/>
      <c r="D11" s="32"/>
      <c r="E11" s="33" t="str">
        <f>IFERROR(VLOOKUP(D11,'bigi girişi'!$A$1:$C$225,3,0),"")</f>
        <v/>
      </c>
      <c r="F11" s="35"/>
      <c r="G11" s="34"/>
      <c r="H11" s="35"/>
      <c r="I11" s="35"/>
      <c r="J11" s="10"/>
      <c r="K11" s="34"/>
      <c r="L11" s="35"/>
      <c r="M11" s="39"/>
      <c r="N11" s="36"/>
    </row>
    <row r="12" spans="1:19" ht="35.1" customHeight="1" x14ac:dyDescent="0.2">
      <c r="A12" s="37">
        <v>9</v>
      </c>
      <c r="B12" s="9" t="str">
        <f>IFERROR(VLOOKUP(D12,'bigi girişi'!$A$1:$B$225,2,0),"")</f>
        <v/>
      </c>
      <c r="C12" s="35"/>
      <c r="D12" s="32"/>
      <c r="E12" s="33" t="str">
        <f>IFERROR(VLOOKUP(D12,'bigi girişi'!$A$1:$C$225,3,0),"")</f>
        <v/>
      </c>
      <c r="F12" s="35"/>
      <c r="G12" s="34"/>
      <c r="H12" s="35"/>
      <c r="I12" s="35"/>
      <c r="J12" s="10"/>
      <c r="K12" s="34"/>
      <c r="L12" s="35"/>
      <c r="M12" s="39"/>
      <c r="N12" s="36"/>
    </row>
    <row r="13" spans="1:19" ht="35.1" customHeight="1" x14ac:dyDescent="0.2">
      <c r="A13" s="37">
        <v>10</v>
      </c>
      <c r="B13" s="9" t="str">
        <f>IFERROR(VLOOKUP(D13,'bigi girişi'!$A$1:$B$225,2,0),"")</f>
        <v/>
      </c>
      <c r="C13" s="35"/>
      <c r="D13" s="32"/>
      <c r="E13" s="33" t="str">
        <f>IFERROR(VLOOKUP(D13,'bigi girişi'!$A$1:$C$225,3,0),"")</f>
        <v/>
      </c>
      <c r="F13" s="35"/>
      <c r="G13" s="34"/>
      <c r="H13" s="35"/>
      <c r="I13" s="35"/>
      <c r="J13" s="10"/>
      <c r="K13" s="34"/>
      <c r="L13" s="35"/>
      <c r="M13" s="39"/>
      <c r="N13" s="36"/>
    </row>
    <row r="14" spans="1:19" ht="35.1" customHeight="1" x14ac:dyDescent="0.2">
      <c r="A14" s="14"/>
      <c r="B14" s="14"/>
      <c r="C14" s="14"/>
      <c r="D14" s="15"/>
      <c r="E14" s="14"/>
      <c r="F14" s="14"/>
      <c r="G14" s="16"/>
      <c r="H14" s="14"/>
      <c r="I14" s="14"/>
      <c r="J14" s="17"/>
      <c r="K14" s="16"/>
      <c r="L14" s="14"/>
      <c r="M14" s="14"/>
      <c r="N14" s="14"/>
    </row>
    <row r="15" spans="1:19" ht="35.1" customHeight="1" x14ac:dyDescent="0.2">
      <c r="A15" s="14"/>
      <c r="B15" s="14"/>
      <c r="C15" s="14"/>
      <c r="D15" s="15"/>
      <c r="E15" s="14"/>
      <c r="F15" s="14"/>
      <c r="G15" s="16"/>
      <c r="H15" s="14"/>
      <c r="I15" s="14"/>
      <c r="J15" s="17"/>
      <c r="K15" s="16"/>
      <c r="L15" s="14" t="s">
        <v>143</v>
      </c>
      <c r="M15" s="14"/>
      <c r="N15" s="14"/>
    </row>
    <row r="16" spans="1:19" ht="35.1" customHeight="1" x14ac:dyDescent="0.2">
      <c r="A16" s="14"/>
      <c r="B16" s="14"/>
      <c r="C16" s="14"/>
      <c r="D16" s="15"/>
      <c r="E16" s="14"/>
      <c r="F16" s="14"/>
      <c r="G16" s="16"/>
      <c r="H16" s="14"/>
      <c r="I16" s="14"/>
      <c r="J16" s="17"/>
      <c r="K16" s="16"/>
      <c r="L16" s="14" t="s">
        <v>144</v>
      </c>
      <c r="M16" s="14"/>
      <c r="N16" s="14"/>
    </row>
    <row r="17" spans="1:15" x14ac:dyDescent="0.2">
      <c r="A17" s="45" t="s">
        <v>149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5" ht="50.25" customHeight="1" x14ac:dyDescent="0.2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5" ht="50.25" customHeight="1" x14ac:dyDescent="0.2">
      <c r="A19" s="45" t="s">
        <v>211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5" ht="50.25" customHeight="1" x14ac:dyDescent="0.2">
      <c r="A20" s="45" t="s">
        <v>256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</row>
    <row r="21" spans="1:15" ht="50.25" customHeight="1" x14ac:dyDescent="0.2">
      <c r="A21" s="45" t="s">
        <v>257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0"/>
    </row>
  </sheetData>
  <sheetProtection password="CC6B" sheet="1" selectLockedCells="1" sort="0"/>
  <protectedRanges>
    <protectedRange sqref="E4:E13" name="Aralık1"/>
  </protectedRanges>
  <mergeCells count="8">
    <mergeCell ref="A21:N21"/>
    <mergeCell ref="O2:R2"/>
    <mergeCell ref="A20:O20"/>
    <mergeCell ref="A2:I2"/>
    <mergeCell ref="A1:N1"/>
    <mergeCell ref="K2:N2"/>
    <mergeCell ref="A17:N18"/>
    <mergeCell ref="A19:N19"/>
  </mergeCells>
  <printOptions horizontalCentered="1"/>
  <pageMargins left="0.31496062992125984" right="0.31496062992125984" top="0.15748031496062992" bottom="0.35433070866141736" header="0.11811023622047245" footer="0.31496062992125984"/>
  <pageSetup paperSize="9" scale="73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Yaz">
          <controlPr defaultSize="0" autoLine="0" r:id="rId5">
            <anchor moveWithCells="1">
              <from>
                <xdr:col>14</xdr:col>
                <xdr:colOff>28575</xdr:colOff>
                <xdr:row>2</xdr:row>
                <xdr:rowOff>28575</xdr:rowOff>
              </from>
              <to>
                <xdr:col>14</xdr:col>
                <xdr:colOff>904875</xdr:colOff>
                <xdr:row>4</xdr:row>
                <xdr:rowOff>38100</xdr:rowOff>
              </to>
            </anchor>
          </controlPr>
        </control>
      </mc:Choice>
      <mc:Fallback>
        <control shapeId="1025" r:id="rId4" name="Yaz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632C8CA7-4652-4D7C-A4D9-6078078EF7AA}">
            <xm:f>E4='bigi girişi'!$E$4</xm:f>
            <x14:dxf>
              <font>
                <color rgb="FFFF0000"/>
              </font>
            </x14:dxf>
          </x14:cfRule>
          <xm:sqref>E4:E13</xm:sqref>
        </x14:conditionalFormatting>
        <x14:conditionalFormatting xmlns:xm="http://schemas.microsoft.com/office/excel/2006/main">
          <x14:cfRule type="expression" priority="5" id="{89FB8A3B-0EFF-48F9-B5D4-2FB32B03BE4F}">
            <xm:f>D4='bigi girişi'!#REF!</xm:f>
            <x14:dxf>
              <font>
                <color rgb="FFFF0000"/>
              </font>
            </x14:dxf>
          </x14:cfRule>
          <xm:sqref>D4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100-000000000000}">
          <x14:formula1>
            <xm:f>'bigi girişi'!$I$1:$I$17</xm:f>
          </x14:formula1>
          <xm:sqref>N4:N13 I4:I13</xm:sqref>
        </x14:dataValidation>
        <x14:dataValidation type="list" allowBlank="1" showInputMessage="1" showErrorMessage="1" xr:uid="{00000000-0002-0000-0100-000001000000}">
          <x14:formula1>
            <xm:f>'bigi girişi'!$H$1:$H$12</xm:f>
          </x14:formula1>
          <xm:sqref>L4:L13 M5:M13</xm:sqref>
        </x14:dataValidation>
        <x14:dataValidation type="list" allowBlank="1" showInputMessage="1" showErrorMessage="1" xr:uid="{00000000-0002-0000-0100-000002000000}">
          <x14:formula1>
            <xm:f>'bigi girişi'!$F$1:$F$5</xm:f>
          </x14:formula1>
          <xm:sqref>F4:F13</xm:sqref>
        </x14:dataValidation>
        <x14:dataValidation type="list" allowBlank="1" showInputMessage="1" showErrorMessage="1" xr:uid="{00000000-0002-0000-0100-000003000000}">
          <x14:formula1>
            <xm:f>'bigi girişi'!$H$1:$H$14</xm:f>
          </x14:formula1>
          <xm:sqref>H4:H13</xm:sqref>
        </x14:dataValidation>
        <x14:dataValidation type="list" allowBlank="1" showInputMessage="1" xr:uid="{00000000-0002-0000-0100-000004000000}">
          <x14:formula1>
            <xm:f>'bigi girişi'!$A$1:$A$220</xm:f>
          </x14:formula1>
          <xm:sqref>D5</xm:sqref>
        </x14:dataValidation>
        <x14:dataValidation type="list" allowBlank="1" showInputMessage="1" showErrorMessage="1" xr:uid="{00000000-0002-0000-0100-000005000000}">
          <x14:formula1>
            <xm:f>'bigi girişi'!$A$1:$A$123</xm:f>
          </x14:formula1>
          <xm:sqref>D4</xm:sqref>
        </x14:dataValidation>
        <x14:dataValidation type="list" allowBlank="1" showInputMessage="1" showErrorMessage="1" xr:uid="{00000000-0002-0000-0100-000006000000}">
          <x14:formula1>
            <xm:f>'bigi girişi'!$J$1:$J$37</xm:f>
          </x14:formula1>
          <xm:sqref>M4</xm:sqref>
        </x14:dataValidation>
        <x14:dataValidation type="list" allowBlank="1" showInputMessage="1" showErrorMessage="1" xr:uid="{00000000-0002-0000-0100-000007000000}">
          <x14:formula1>
            <xm:f>'bigi girişi'!$J$1:$J$36</xm:f>
          </x14:formula1>
          <xm:sqref>C4</xm:sqref>
        </x14:dataValidation>
        <x14:dataValidation type="list" allowBlank="1" showInputMessage="1" showErrorMessage="1" xr:uid="{00000000-0002-0000-0100-000008000000}">
          <x14:formula1>
            <xm:f>'bigi girişi'!$A$1:$A$220</xm:f>
          </x14:formula1>
          <xm:sqref>D6:D16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bigi girişi</vt:lpstr>
      <vt:lpstr>Telafi Girişi</vt:lpstr>
      <vt:lpstr>'bigi girişi'!Yazdırma_Alanı</vt:lpstr>
      <vt:lpstr>'Telafi Girişi'!Yazdırma_Alanı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Aidata</dc:creator>
  <dc:description/>
  <cp:lastModifiedBy>Abdullah Taha Yıldız</cp:lastModifiedBy>
  <cp:lastPrinted>2022-12-13T11:52:05Z</cp:lastPrinted>
  <dcterms:created xsi:type="dcterms:W3CDTF">2022-10-26T12:55:50Z</dcterms:created>
  <dcterms:modified xsi:type="dcterms:W3CDTF">2022-12-15T07:11:45Z</dcterms:modified>
</cp:coreProperties>
</file>